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'04'!$A$1:$U$84</definedName>
    <definedName name="_xlnm.Print_Area" localSheetId="4">'04 (bỏ)'!$A$1:$U$23</definedName>
    <definedName name="_xlnm.Print_Area" localSheetId="5">'05'!$A$1:$U$66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<sst xmlns="http://schemas.openxmlformats.org/spreadsheetml/2006/main" count="758" uniqueCount="200">
  <si>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</si>
  <si>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</si>
  <si>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</si>
  <si>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</si>
  <si>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</si>
  <si>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</si>
  <si>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</si>
  <si>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</si>
  <si>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</si>
  <si>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</si>
  <si>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</si>
  <si>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</si>
  <si>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</si>
  <si>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</si>
  <si>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</si>
  <si>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</si>
  <si>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</si>
  <si>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</si>
  <si>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</si>
  <si>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</si>
  <si>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</si>
  <si>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</si>
  <si>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</si>
  <si>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</si>
  <si>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</si>
  <si>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</si>
  <si>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</si>
  <si>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</si>
  <si>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</si>
  <si>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</si>
  <si>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</si>
  <si>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</si>
  <si>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</si>
  <si>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</si>
  <si>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</si>
  <si>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</si>
  <si>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</si>
  <si>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</si>
  <si>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</si>
  <si>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</si>
  <si>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</si>
  <si>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</si>
  <si>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</si>
  <si>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</si>
  <si>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</si>
  <si>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</si>
  <si>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</si>
  <si>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</si>
  <si>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</si>
  <si>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</si>
  <si>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</si>
  <si>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</si>
  <si>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</si>
  <si>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</si>
  <si>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</si>
  <si>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</si>
  <si>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</si>
  <si>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</si>
  <si>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</si>
  <si>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</si>
  <si>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</si>
  <si>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</si>
  <si>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</si>
  <si>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</si>
  <si>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</si>
  <si>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</si>
  <si>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</si>
  <si>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</si>
  <si>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</si>
  <si>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</si>
  <si>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</si>
  <si>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</si>
  <si>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</si>
  <si>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</si>
  <si>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</si>
  <si>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</si>
  <si>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</si>
  <si>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</si>
  <si>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</si>
  <si>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</si>
  <si>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</si>
  <si>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</si>
  <si>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</si>
  <si>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</si>
  <si>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</si>
  <si>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</si>
  <si>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</si>
  <si>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</si>
  <si>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</si>
  <si>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</si>
  <si>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</si>
  <si>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</si>
  <si>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</si>
  <si>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</si>
  <si>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</si>
  <si>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</si>
  <si>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</si>
  <si>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</si>
  <si>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</si>
  <si>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</si>
  <si>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</si>
  <si>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</si>
  <si>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</si>
  <si>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</si>
  <si>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</si>
  <si>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</si>
  <si>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</si>
  <si>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</si>
  <si>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</si>
  <si>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</si>
  <si>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</si>
  <si>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</si>
  <si>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</si>
  <si>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</si>
  <si>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</si>
  <si>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</si>
  <si>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</si>
  <si>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</si>
  <si>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</si>
  <si>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</si>
  <si>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</si>
  <si>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</si>
  <si>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</si>
  <si>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</si>
  <si>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</si>
  <si>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</si>
  <si>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</si>
  <si>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</si>
  <si>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</si>
  <si>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</si>
  <si>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</si>
  <si>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</si>
  <si>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</si>
  <si>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</si>
  <si>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</si>
  <si>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</si>
  <si>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</si>
  <si>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</si>
  <si>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</si>
  <si>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</si>
  <si>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</si>
  <si>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</si>
  <si>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</si>
  <si>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</si>
  <si>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</si>
  <si>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</si>
  <si>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</si>
  <si>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</si>
  <si>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</si>
  <si>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</si>
  <si>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</si>
  <si>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</si>
  <si>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</si>
  <si>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</si>
  <si>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</si>
  <si>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</si>
  <si>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</si>
  <si>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</si>
  <si>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</si>
  <si>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</si>
  <si>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</si>
  <si>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</si>
  <si>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</si>
  <si>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</si>
  <si>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</si>
  <si>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</si>
  <si>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</si>
  <si>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Trần Văn Đạt</t>
  </si>
  <si>
    <t>Trần Phúc Kiều</t>
  </si>
  <si>
    <t>Nguyễn Xuân Đức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</si>
  <si>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</si>
  <si>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</si>
  <si>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</si>
  <si>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</si>
  <si>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</si>
  <si>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</si>
  <si>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</si>
  <si>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</si>
  <si>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</si>
  <si>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</si>
  <si>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</si>
  <si>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</si>
  <si>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Tạ Công Tuấn</t>
  </si>
  <si>
    <t>Văn Viết Phúc</t>
  </si>
  <si>
    <t>Nguyễn Tài Ba</t>
  </si>
  <si>
    <t>Bùi Thị Bích Phượng</t>
  </si>
  <si>
    <t>Nguyễn Cẩm Giang</t>
  </si>
  <si>
    <t>Nguyễn Thanh Hải</t>
  </si>
  <si>
    <t>Nguyễn Minh Kỳ</t>
  </si>
  <si>
    <t>NGUYỄN QUỐC HÙNG</t>
  </si>
  <si>
    <t>PHAN VĂN TĂNG</t>
  </si>
  <si>
    <t>Hoàng Kim Hậu</t>
  </si>
  <si>
    <t>Nguyễn Tuấn Liêm</t>
  </si>
  <si>
    <t>CHV Nguyễn Trình</t>
  </si>
  <si>
    <t>Chấp hành viên Phan Nhật Việt</t>
  </si>
  <si>
    <t>Quảng Trị, ngày 02 tháng 5 năm 2024</t>
  </si>
  <si>
    <t>7 tháng / năm 2024</t>
  </si>
  <si>
    <t>KẾT QUẢ THI HÀNH ÁN DÂN SỰ TÍNH BẰNG VIỆC CHIA THEO CƠ QUAN THI HÀNH ÁN DÂN SỰ VÀ CHẤP HÀNH VIÊN
7 tháng/năm 2024</t>
  </si>
  <si>
    <t>KẾT QUẢ THI HÀNH ÁN DÂN SỰ TÍNH BẰNG TIỀN CHIA THEO CƠ QUAN THI HÀNH ÁN DÂN SỰ VÀ CHẤP HÀNH VIÊN
7 tháng/năm 2024</t>
  </si>
  <si>
    <t>7 tháng/năm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</si>
</sst>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0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2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2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9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9" applyNumberFormat="1" applyFont="1" applyFill="1" applyBorder="1" applyAlignment="1" applyProtection="1">
      <alignment vertical="center" wrapText="1"/>
      <protection/>
    </xf>
    <xf numFmtId="49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2" applyNumberFormat="1" applyFont="1" applyFill="1" applyBorder="1" applyAlignment="1" applyProtection="1">
      <alignment horizontal="center" vertical="center" shrinkToFit="1"/>
      <protection/>
    </xf>
    <xf numFmtId="49" fontId="7" fillId="7" borderId="11" xfId="59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2" applyNumberFormat="1" applyFont="1" applyFill="1" applyBorder="1" applyAlignment="1" applyProtection="1">
      <alignment horizontal="center" vertical="center" shrinkToFit="1"/>
      <protection/>
    </xf>
    <xf numFmtId="49" fontId="10" fillId="0" borderId="11" xfId="59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9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2" applyNumberFormat="1" applyFont="1" applyFill="1" applyBorder="1" applyAlignment="1" applyProtection="1">
      <alignment horizontal="center" vertical="center" shrinkToFit="1"/>
      <protection/>
    </xf>
    <xf numFmtId="0" fontId="7" fillId="0" borderId="11" xfId="59" applyNumberFormat="1" applyFont="1" applyFill="1" applyBorder="1" applyAlignment="1" applyProtection="1">
      <alignment vertical="center" wrapText="1"/>
      <protection/>
    </xf>
    <xf numFmtId="0" fontId="7" fillId="7" borderId="11" xfId="59" applyNumberFormat="1" applyFont="1" applyFill="1" applyBorder="1" applyAlignment="1" applyProtection="1">
      <alignment vertical="center" wrapText="1"/>
      <protection/>
    </xf>
    <xf numFmtId="0" fontId="10" fillId="0" borderId="11" xfId="59" applyNumberFormat="1" applyFont="1" applyFill="1" applyBorder="1" applyAlignment="1" applyProtection="1">
      <alignment vertical="center" wrapText="1"/>
      <protection/>
    </xf>
    <xf numFmtId="0" fontId="7" fillId="2" borderId="11" xfId="59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2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2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2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 locked="0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E6" sqref="E6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195</v>
      </c>
    </row>
    <row r="5" spans="1:3" ht="31.5">
      <c r="A5" s="128"/>
      <c r="B5" s="85" t="s">
        <v>127</v>
      </c>
      <c r="C5" s="96" t="s">
        <v>138</v>
      </c>
    </row>
    <row r="6" spans="1:3" ht="15.75">
      <c r="A6" s="129" t="s">
        <v>126</v>
      </c>
      <c r="B6" s="85" t="s">
        <v>131</v>
      </c>
      <c r="C6" s="86" t="s">
        <v>186</v>
      </c>
    </row>
    <row r="7" spans="1:3" ht="15.75">
      <c r="A7" s="129"/>
      <c r="B7" s="85" t="s">
        <v>129</v>
      </c>
      <c r="C7" s="86" t="s">
        <v>195</v>
      </c>
    </row>
    <row r="8" spans="1:3" ht="21.75" customHeight="1">
      <c r="A8" s="132" t="s">
        <v>132</v>
      </c>
      <c r="B8" s="132"/>
      <c r="C8" s="86" t="s">
        <v>196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84"/>
  <sheetViews>
    <sheetView showZeros="0" tabSelected="1" view="pageBreakPreview" zoomScaleSheetLayoutView="100" zoomScalePageLayoutView="0" workbookViewId="0" topLeftCell="A10">
      <selection activeCell="T9" sqref="T9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197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1915</v>
      </c>
      <c r="D9" s="104">
        <v>3713</v>
      </c>
      <c r="E9" s="103">
        <v>1189</v>
      </c>
      <c r="F9" s="103">
        <v>2524</v>
      </c>
      <c r="G9" s="103">
        <v>28</v>
      </c>
      <c r="H9" s="103">
        <v>0</v>
      </c>
      <c r="I9" s="105">
        <v>3685</v>
      </c>
      <c r="J9" s="104">
        <v>3081</v>
      </c>
      <c r="K9" s="104">
        <v>1870</v>
      </c>
      <c r="L9" s="103">
        <v>1845</v>
      </c>
      <c r="M9" s="103">
        <v>25</v>
      </c>
      <c r="N9" s="103">
        <v>1208</v>
      </c>
      <c r="O9" s="103">
        <v>3</v>
      </c>
      <c r="P9" s="103">
        <v>0</v>
      </c>
      <c r="Q9" s="103">
        <v>582</v>
      </c>
      <c r="R9" s="103">
        <v>22</v>
      </c>
      <c r="S9" s="103">
        <v>0</v>
      </c>
      <c r="T9" s="104">
        <v>1815</v>
      </c>
      <c r="U9" s="106">
        <v>0.6069457968192146</v>
      </c>
      <c r="V9" s="79" t="s">
        <v>2</v>
      </c>
    </row>
    <row r="10" spans="1:21" s="79" customFormat="1" ht="15.75">
      <c r="A10" s="107" t="s">
        <v>0</v>
      </c>
      <c r="B10" s="107" t="s">
        <v>140</v>
      </c>
      <c r="C10" s="108">
        <v>163</v>
      </c>
      <c r="D10" s="108">
        <v>314</v>
      </c>
      <c r="E10" s="108">
        <v>78</v>
      </c>
      <c r="F10" s="108">
        <v>236</v>
      </c>
      <c r="G10" s="108">
        <v>0</v>
      </c>
      <c r="H10" s="108">
        <v>0</v>
      </c>
      <c r="I10" s="108">
        <v>314</v>
      </c>
      <c r="J10" s="108">
        <v>284</v>
      </c>
      <c r="K10" s="108">
        <v>182</v>
      </c>
      <c r="L10" s="108">
        <v>181</v>
      </c>
      <c r="M10" s="108">
        <v>1</v>
      </c>
      <c r="N10" s="108">
        <v>102</v>
      </c>
      <c r="O10" s="108">
        <v>0</v>
      </c>
      <c r="P10" s="108">
        <v>0</v>
      </c>
      <c r="Q10" s="108">
        <v>25</v>
      </c>
      <c r="R10" s="108">
        <v>5</v>
      </c>
      <c r="S10" s="108">
        <v>0</v>
      </c>
      <c r="T10" s="108">
        <v>132</v>
      </c>
      <c r="U10" s="109">
        <v>0.6408450704225352</v>
      </c>
    </row>
    <row r="11" spans="1:23" s="79" customFormat="1" ht="15.75">
      <c r="A11" s="110" t="s">
        <v>13</v>
      </c>
      <c r="B11" s="110" t="s">
        <v>184</v>
      </c>
      <c r="C11" s="111">
        <v>4</v>
      </c>
      <c r="D11" s="104">
        <v>4</v>
      </c>
      <c r="E11" s="111">
        <v>0</v>
      </c>
      <c r="F11" s="111">
        <v>4</v>
      </c>
      <c r="G11" s="111">
        <v>0</v>
      </c>
      <c r="H11" s="111">
        <v>0</v>
      </c>
      <c r="I11" s="105">
        <v>4</v>
      </c>
      <c r="J11" s="104">
        <v>4</v>
      </c>
      <c r="K11" s="104">
        <v>4</v>
      </c>
      <c r="L11" s="111">
        <v>4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6</v>
      </c>
      <c r="D12" s="104">
        <v>9</v>
      </c>
      <c r="E12" s="111">
        <v>1</v>
      </c>
      <c r="F12" s="111">
        <v>8</v>
      </c>
      <c r="G12" s="111">
        <v>0</v>
      </c>
      <c r="H12" s="111">
        <v>0</v>
      </c>
      <c r="I12" s="105">
        <v>9</v>
      </c>
      <c r="J12" s="104">
        <v>9</v>
      </c>
      <c r="K12" s="104">
        <v>8</v>
      </c>
      <c r="L12" s="111">
        <v>8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0.8888888888888888</v>
      </c>
    </row>
    <row r="13" spans="1:21" s="79" customFormat="1" ht="15.75">
      <c r="A13" s="110" t="s">
        <v>19</v>
      </c>
      <c r="B13" s="110" t="s">
        <v>137</v>
      </c>
      <c r="C13" s="111">
        <v>6</v>
      </c>
      <c r="D13" s="104">
        <v>6</v>
      </c>
      <c r="E13" s="111">
        <v>0</v>
      </c>
      <c r="F13" s="111">
        <v>6</v>
      </c>
      <c r="G13" s="111">
        <v>0</v>
      </c>
      <c r="H13" s="111">
        <v>0</v>
      </c>
      <c r="I13" s="105">
        <v>6</v>
      </c>
      <c r="J13" s="104">
        <v>6</v>
      </c>
      <c r="K13" s="104">
        <v>6</v>
      </c>
      <c r="L13" s="111">
        <v>6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152</v>
      </c>
      <c r="C14" s="111">
        <v>7</v>
      </c>
      <c r="D14" s="104">
        <v>7</v>
      </c>
      <c r="E14" s="111">
        <v>0</v>
      </c>
      <c r="F14" s="111">
        <v>7</v>
      </c>
      <c r="G14" s="111">
        <v>0</v>
      </c>
      <c r="H14" s="111">
        <v>0</v>
      </c>
      <c r="I14" s="105">
        <v>7</v>
      </c>
      <c r="J14" s="104">
        <v>7</v>
      </c>
      <c r="K14" s="104">
        <v>4</v>
      </c>
      <c r="L14" s="111">
        <v>4</v>
      </c>
      <c r="M14" s="111">
        <v>0</v>
      </c>
      <c r="N14" s="111">
        <v>3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3</v>
      </c>
      <c r="U14" s="106">
        <v>0.5714285714285714</v>
      </c>
    </row>
    <row r="15" spans="1:21" s="79" customFormat="1" ht="15.75">
      <c r="A15" s="110" t="s">
        <v>22</v>
      </c>
      <c r="B15" s="110" t="s">
        <v>153</v>
      </c>
      <c r="C15" s="111">
        <v>3</v>
      </c>
      <c r="D15" s="104">
        <v>4</v>
      </c>
      <c r="E15" s="111">
        <v>1</v>
      </c>
      <c r="F15" s="111">
        <v>3</v>
      </c>
      <c r="G15" s="111">
        <v>0</v>
      </c>
      <c r="H15" s="111">
        <v>0</v>
      </c>
      <c r="I15" s="105">
        <v>4</v>
      </c>
      <c r="J15" s="104">
        <v>3</v>
      </c>
      <c r="K15" s="104">
        <v>3</v>
      </c>
      <c r="L15" s="111">
        <v>3</v>
      </c>
      <c r="M15" s="111">
        <v>0</v>
      </c>
      <c r="N15" s="111">
        <v>0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</v>
      </c>
      <c r="U15" s="106">
        <v>1</v>
      </c>
    </row>
    <row r="16" spans="1:23" s="79" customFormat="1" ht="15.75">
      <c r="A16" s="110" t="s">
        <v>23</v>
      </c>
      <c r="B16" s="110" t="s">
        <v>182</v>
      </c>
      <c r="C16" s="111">
        <v>4</v>
      </c>
      <c r="D16" s="104">
        <v>9</v>
      </c>
      <c r="E16" s="111">
        <v>3</v>
      </c>
      <c r="F16" s="111">
        <v>6</v>
      </c>
      <c r="G16" s="111">
        <v>0</v>
      </c>
      <c r="H16" s="111">
        <v>0</v>
      </c>
      <c r="I16" s="105">
        <v>9</v>
      </c>
      <c r="J16" s="104">
        <v>7</v>
      </c>
      <c r="K16" s="104">
        <v>4</v>
      </c>
      <c r="L16" s="111">
        <v>4</v>
      </c>
      <c r="M16" s="111">
        <v>0</v>
      </c>
      <c r="N16" s="111">
        <v>3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5</v>
      </c>
      <c r="U16" s="106">
        <v>0.5714285714285714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183</v>
      </c>
      <c r="C17" s="111">
        <v>40</v>
      </c>
      <c r="D17" s="104">
        <v>78</v>
      </c>
      <c r="E17" s="111">
        <v>18</v>
      </c>
      <c r="F17" s="111">
        <v>60</v>
      </c>
      <c r="G17" s="111">
        <v>0</v>
      </c>
      <c r="H17" s="111">
        <v>0</v>
      </c>
      <c r="I17" s="105">
        <v>78</v>
      </c>
      <c r="J17" s="104">
        <v>71</v>
      </c>
      <c r="K17" s="104">
        <v>44</v>
      </c>
      <c r="L17" s="111">
        <v>44</v>
      </c>
      <c r="M17" s="111">
        <v>0</v>
      </c>
      <c r="N17" s="111">
        <v>27</v>
      </c>
      <c r="O17" s="111">
        <v>0</v>
      </c>
      <c r="P17" s="111">
        <v>0</v>
      </c>
      <c r="Q17" s="111">
        <v>4</v>
      </c>
      <c r="R17" s="111">
        <v>3</v>
      </c>
      <c r="S17" s="111">
        <v>0</v>
      </c>
      <c r="T17" s="104">
        <v>34</v>
      </c>
      <c r="U17" s="106">
        <v>0.6197183098591549</v>
      </c>
    </row>
    <row r="18" spans="1:21" s="79" customFormat="1" ht="15.75">
      <c r="A18" s="110" t="s">
        <v>25</v>
      </c>
      <c r="B18" s="110" t="s">
        <v>158</v>
      </c>
      <c r="C18" s="111">
        <v>48</v>
      </c>
      <c r="D18" s="104">
        <v>104</v>
      </c>
      <c r="E18" s="111">
        <v>31</v>
      </c>
      <c r="F18" s="111">
        <v>73</v>
      </c>
      <c r="G18" s="111">
        <v>0</v>
      </c>
      <c r="H18" s="111">
        <v>0</v>
      </c>
      <c r="I18" s="105">
        <v>104</v>
      </c>
      <c r="J18" s="104">
        <v>93</v>
      </c>
      <c r="K18" s="104">
        <v>59</v>
      </c>
      <c r="L18" s="111">
        <v>58</v>
      </c>
      <c r="M18" s="111">
        <v>1</v>
      </c>
      <c r="N18" s="111">
        <v>34</v>
      </c>
      <c r="O18" s="111">
        <v>0</v>
      </c>
      <c r="P18" s="111">
        <v>0</v>
      </c>
      <c r="Q18" s="111">
        <v>11</v>
      </c>
      <c r="R18" s="111">
        <v>0</v>
      </c>
      <c r="S18" s="111">
        <v>0</v>
      </c>
      <c r="T18" s="104">
        <v>45</v>
      </c>
      <c r="U18" s="106">
        <v>0.6344086021505376</v>
      </c>
    </row>
    <row r="19" spans="1:21" s="79" customFormat="1" ht="15" customHeight="1">
      <c r="A19" s="110" t="s">
        <v>26</v>
      </c>
      <c r="B19" s="110" t="s">
        <v>185</v>
      </c>
      <c r="C19" s="111">
        <v>6</v>
      </c>
      <c r="D19" s="104">
        <v>16</v>
      </c>
      <c r="E19" s="111">
        <v>9</v>
      </c>
      <c r="F19" s="111">
        <v>7</v>
      </c>
      <c r="G19" s="111">
        <v>0</v>
      </c>
      <c r="H19" s="111">
        <v>0</v>
      </c>
      <c r="I19" s="105">
        <v>16</v>
      </c>
      <c r="J19" s="104">
        <v>11</v>
      </c>
      <c r="K19" s="104">
        <v>6</v>
      </c>
      <c r="L19" s="111">
        <v>6</v>
      </c>
      <c r="M19" s="111">
        <v>0</v>
      </c>
      <c r="N19" s="111">
        <v>5</v>
      </c>
      <c r="O19" s="111">
        <v>0</v>
      </c>
      <c r="P19" s="111">
        <v>0</v>
      </c>
      <c r="Q19" s="111">
        <v>5</v>
      </c>
      <c r="R19" s="111">
        <v>0</v>
      </c>
      <c r="S19" s="111">
        <v>0</v>
      </c>
      <c r="T19" s="104">
        <v>10</v>
      </c>
      <c r="U19" s="106">
        <v>0.5454545454545454</v>
      </c>
    </row>
    <row r="20" spans="1:21" s="79" customFormat="1" ht="16.5" customHeight="1">
      <c r="A20" s="110" t="s">
        <v>28</v>
      </c>
      <c r="B20" s="110" t="s">
        <v>186</v>
      </c>
      <c r="C20" s="111">
        <v>6</v>
      </c>
      <c r="D20" s="104">
        <v>8</v>
      </c>
      <c r="E20" s="111">
        <v>1</v>
      </c>
      <c r="F20" s="111">
        <v>7</v>
      </c>
      <c r="G20" s="111">
        <v>0</v>
      </c>
      <c r="H20" s="111">
        <v>0</v>
      </c>
      <c r="I20" s="105">
        <v>8</v>
      </c>
      <c r="J20" s="104">
        <v>8</v>
      </c>
      <c r="K20" s="104">
        <v>4</v>
      </c>
      <c r="L20" s="111">
        <v>4</v>
      </c>
      <c r="M20" s="111">
        <v>0</v>
      </c>
      <c r="N20" s="111">
        <v>4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4</v>
      </c>
      <c r="U20" s="106">
        <v>0.5</v>
      </c>
    </row>
    <row r="21" spans="1:21" s="79" customFormat="1" ht="16.5" customHeight="1">
      <c r="A21" s="110" t="s">
        <v>29</v>
      </c>
      <c r="B21" s="110" t="s">
        <v>187</v>
      </c>
      <c r="C21" s="111">
        <v>33</v>
      </c>
      <c r="D21" s="104">
        <v>69</v>
      </c>
      <c r="E21" s="111">
        <v>14</v>
      </c>
      <c r="F21" s="111">
        <v>55</v>
      </c>
      <c r="G21" s="111">
        <v>0</v>
      </c>
      <c r="H21" s="111">
        <v>0</v>
      </c>
      <c r="I21" s="105">
        <v>69</v>
      </c>
      <c r="J21" s="104">
        <v>65</v>
      </c>
      <c r="K21" s="104">
        <v>40</v>
      </c>
      <c r="L21" s="111">
        <v>40</v>
      </c>
      <c r="M21" s="111">
        <v>0</v>
      </c>
      <c r="N21" s="111">
        <v>25</v>
      </c>
      <c r="O21" s="111">
        <v>0</v>
      </c>
      <c r="P21" s="111">
        <v>0</v>
      </c>
      <c r="Q21" s="111">
        <v>4</v>
      </c>
      <c r="R21" s="111">
        <v>0</v>
      </c>
      <c r="S21" s="111">
        <v>0</v>
      </c>
      <c r="T21" s="104">
        <v>29</v>
      </c>
      <c r="U21" s="106">
        <v>0.6153846153846154</v>
      </c>
    </row>
    <row r="22" spans="1:21" s="79" customFormat="1" ht="15.75">
      <c r="A22" s="107" t="s">
        <v>1</v>
      </c>
      <c r="B22" s="107" t="s">
        <v>141</v>
      </c>
      <c r="C22" s="108">
        <v>1752</v>
      </c>
      <c r="D22" s="108">
        <v>3399</v>
      </c>
      <c r="E22" s="108">
        <v>1111</v>
      </c>
      <c r="F22" s="108">
        <v>2288</v>
      </c>
      <c r="G22" s="108">
        <v>28</v>
      </c>
      <c r="H22" s="108">
        <v>0</v>
      </c>
      <c r="I22" s="108">
        <v>3371</v>
      </c>
      <c r="J22" s="108">
        <v>2797</v>
      </c>
      <c r="K22" s="108">
        <v>1688</v>
      </c>
      <c r="L22" s="108">
        <v>1664</v>
      </c>
      <c r="M22" s="108">
        <v>24</v>
      </c>
      <c r="N22" s="108">
        <v>1106</v>
      </c>
      <c r="O22" s="108">
        <v>3</v>
      </c>
      <c r="P22" s="108">
        <v>0</v>
      </c>
      <c r="Q22" s="108">
        <v>557</v>
      </c>
      <c r="R22" s="108">
        <v>17</v>
      </c>
      <c r="S22" s="108">
        <v>0</v>
      </c>
      <c r="T22" s="108">
        <v>1683</v>
      </c>
      <c r="U22" s="109">
        <v>0.6035037540221666</v>
      </c>
    </row>
    <row r="23" spans="1:21" s="79" customFormat="1" ht="15.75">
      <c r="A23" s="112" t="s">
        <v>13</v>
      </c>
      <c r="B23" s="112" t="s">
        <v>142</v>
      </c>
      <c r="C23" s="113">
        <v>469</v>
      </c>
      <c r="D23" s="113">
        <v>1122</v>
      </c>
      <c r="E23" s="113">
        <v>461</v>
      </c>
      <c r="F23" s="113">
        <v>661</v>
      </c>
      <c r="G23" s="113">
        <v>9</v>
      </c>
      <c r="H23" s="113">
        <v>0</v>
      </c>
      <c r="I23" s="113">
        <v>1113</v>
      </c>
      <c r="J23" s="113">
        <v>793</v>
      </c>
      <c r="K23" s="113">
        <v>449</v>
      </c>
      <c r="L23" s="113">
        <v>442</v>
      </c>
      <c r="M23" s="113">
        <v>7</v>
      </c>
      <c r="N23" s="113">
        <v>342</v>
      </c>
      <c r="O23" s="113">
        <v>2</v>
      </c>
      <c r="P23" s="113">
        <v>0</v>
      </c>
      <c r="Q23" s="113">
        <v>312</v>
      </c>
      <c r="R23" s="113">
        <v>8</v>
      </c>
      <c r="S23" s="113">
        <v>0</v>
      </c>
      <c r="T23" s="113">
        <v>664</v>
      </c>
      <c r="U23" s="114">
        <v>0.5662042875157629</v>
      </c>
    </row>
    <row r="24" spans="1:21" s="99" customFormat="1" ht="15.75">
      <c r="A24" s="110" t="s">
        <v>13</v>
      </c>
      <c r="B24" s="110" t="s">
        <v>155</v>
      </c>
      <c r="C24" s="111">
        <v>6</v>
      </c>
      <c r="D24" s="104">
        <v>8</v>
      </c>
      <c r="E24" s="111">
        <v>0</v>
      </c>
      <c r="F24" s="111">
        <v>8</v>
      </c>
      <c r="G24" s="111">
        <v>0</v>
      </c>
      <c r="H24" s="111">
        <v>0</v>
      </c>
      <c r="I24" s="105">
        <v>8</v>
      </c>
      <c r="J24" s="104">
        <v>8</v>
      </c>
      <c r="K24" s="104">
        <v>8</v>
      </c>
      <c r="L24" s="111">
        <v>8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04">
        <v>0</v>
      </c>
      <c r="U24" s="106">
        <v>1</v>
      </c>
    </row>
    <row r="25" spans="1:21" ht="15.75">
      <c r="A25" s="110" t="s">
        <v>14</v>
      </c>
      <c r="B25" s="110" t="s">
        <v>156</v>
      </c>
      <c r="C25" s="111">
        <v>82</v>
      </c>
      <c r="D25" s="104">
        <v>211</v>
      </c>
      <c r="E25" s="111">
        <v>95</v>
      </c>
      <c r="F25" s="111">
        <v>116</v>
      </c>
      <c r="G25" s="111">
        <v>0</v>
      </c>
      <c r="H25" s="111">
        <v>0</v>
      </c>
      <c r="I25" s="105">
        <v>211</v>
      </c>
      <c r="J25" s="104">
        <v>131</v>
      </c>
      <c r="K25" s="104">
        <v>88</v>
      </c>
      <c r="L25" s="111">
        <v>87</v>
      </c>
      <c r="M25" s="111">
        <v>1</v>
      </c>
      <c r="N25" s="111">
        <v>43</v>
      </c>
      <c r="O25" s="111">
        <v>0</v>
      </c>
      <c r="P25" s="111">
        <v>0</v>
      </c>
      <c r="Q25" s="111">
        <v>76</v>
      </c>
      <c r="R25" s="111">
        <v>4</v>
      </c>
      <c r="S25" s="111">
        <v>0</v>
      </c>
      <c r="T25" s="104">
        <v>123</v>
      </c>
      <c r="U25" s="106">
        <v>0.6717557251908397</v>
      </c>
    </row>
    <row r="26" spans="1:21" ht="15.75">
      <c r="A26" s="110" t="s">
        <v>19</v>
      </c>
      <c r="B26" s="110" t="s">
        <v>157</v>
      </c>
      <c r="C26" s="111">
        <v>71</v>
      </c>
      <c r="D26" s="104">
        <v>158</v>
      </c>
      <c r="E26" s="111">
        <v>68</v>
      </c>
      <c r="F26" s="111">
        <v>90</v>
      </c>
      <c r="G26" s="111">
        <v>0</v>
      </c>
      <c r="H26" s="111">
        <v>0</v>
      </c>
      <c r="I26" s="105">
        <v>158</v>
      </c>
      <c r="J26" s="104">
        <v>115</v>
      </c>
      <c r="K26" s="104">
        <v>66</v>
      </c>
      <c r="L26" s="111">
        <v>66</v>
      </c>
      <c r="M26" s="111">
        <v>0</v>
      </c>
      <c r="N26" s="111">
        <v>48</v>
      </c>
      <c r="O26" s="111">
        <v>1</v>
      </c>
      <c r="P26" s="111">
        <v>0</v>
      </c>
      <c r="Q26" s="111">
        <v>43</v>
      </c>
      <c r="R26" s="111">
        <v>0</v>
      </c>
      <c r="S26" s="111">
        <v>0</v>
      </c>
      <c r="T26" s="104">
        <v>92</v>
      </c>
      <c r="U26" s="106">
        <v>0.5739130434782609</v>
      </c>
    </row>
    <row r="27" spans="1:21" ht="15.75">
      <c r="A27" s="110" t="s">
        <v>21</v>
      </c>
      <c r="B27" s="110" t="s">
        <v>181</v>
      </c>
      <c r="C27" s="111">
        <v>108</v>
      </c>
      <c r="D27" s="104">
        <v>301</v>
      </c>
      <c r="E27" s="111">
        <v>141</v>
      </c>
      <c r="F27" s="111">
        <v>160</v>
      </c>
      <c r="G27" s="111">
        <v>1</v>
      </c>
      <c r="H27" s="111">
        <v>0</v>
      </c>
      <c r="I27" s="105">
        <v>300</v>
      </c>
      <c r="J27" s="104">
        <v>214</v>
      </c>
      <c r="K27" s="104">
        <v>110</v>
      </c>
      <c r="L27" s="111">
        <v>107</v>
      </c>
      <c r="M27" s="111">
        <v>3</v>
      </c>
      <c r="N27" s="111">
        <v>103</v>
      </c>
      <c r="O27" s="111">
        <v>1</v>
      </c>
      <c r="P27" s="111">
        <v>0</v>
      </c>
      <c r="Q27" s="111">
        <v>84</v>
      </c>
      <c r="R27" s="111">
        <v>2</v>
      </c>
      <c r="S27" s="111">
        <v>0</v>
      </c>
      <c r="T27" s="104">
        <v>190</v>
      </c>
      <c r="U27" s="106">
        <v>0.514018691588785</v>
      </c>
    </row>
    <row r="28" spans="1:21" ht="15.75">
      <c r="A28" s="110" t="s">
        <v>22</v>
      </c>
      <c r="B28" s="110" t="s">
        <v>173</v>
      </c>
      <c r="C28" s="111">
        <v>86</v>
      </c>
      <c r="D28" s="104">
        <v>230</v>
      </c>
      <c r="E28" s="111">
        <v>113</v>
      </c>
      <c r="F28" s="111">
        <v>117</v>
      </c>
      <c r="G28" s="111">
        <v>0</v>
      </c>
      <c r="H28" s="111">
        <v>0</v>
      </c>
      <c r="I28" s="105">
        <v>230</v>
      </c>
      <c r="J28" s="104">
        <v>141</v>
      </c>
      <c r="K28" s="104">
        <v>60</v>
      </c>
      <c r="L28" s="111">
        <v>57</v>
      </c>
      <c r="M28" s="111">
        <v>3</v>
      </c>
      <c r="N28" s="111">
        <v>81</v>
      </c>
      <c r="O28" s="111">
        <v>0</v>
      </c>
      <c r="P28" s="111">
        <v>0</v>
      </c>
      <c r="Q28" s="111">
        <v>89</v>
      </c>
      <c r="R28" s="111">
        <v>0</v>
      </c>
      <c r="S28" s="111">
        <v>0</v>
      </c>
      <c r="T28" s="104">
        <v>170</v>
      </c>
      <c r="U28" s="106">
        <v>0.425531914893617</v>
      </c>
    </row>
    <row r="29" spans="1:21" ht="15.75">
      <c r="A29" s="110" t="s">
        <v>23</v>
      </c>
      <c r="B29" s="110" t="s">
        <v>188</v>
      </c>
      <c r="C29" s="111">
        <v>116</v>
      </c>
      <c r="D29" s="104">
        <v>214</v>
      </c>
      <c r="E29" s="111">
        <v>44</v>
      </c>
      <c r="F29" s="111">
        <v>170</v>
      </c>
      <c r="G29" s="111">
        <v>8</v>
      </c>
      <c r="H29" s="111">
        <v>0</v>
      </c>
      <c r="I29" s="105">
        <v>206</v>
      </c>
      <c r="J29" s="104">
        <v>184</v>
      </c>
      <c r="K29" s="104">
        <v>117</v>
      </c>
      <c r="L29" s="111">
        <v>117</v>
      </c>
      <c r="M29" s="111">
        <v>0</v>
      </c>
      <c r="N29" s="111">
        <v>67</v>
      </c>
      <c r="O29" s="111">
        <v>0</v>
      </c>
      <c r="P29" s="111">
        <v>0</v>
      </c>
      <c r="Q29" s="111">
        <v>20</v>
      </c>
      <c r="R29" s="111">
        <v>2</v>
      </c>
      <c r="S29" s="111">
        <v>0</v>
      </c>
      <c r="T29" s="104">
        <v>89</v>
      </c>
      <c r="U29" s="106">
        <v>0.6358695652173914</v>
      </c>
    </row>
    <row r="30" spans="1:21" ht="15.75" hidden="1">
      <c r="A30" s="110" t="s">
        <v>24</v>
      </c>
      <c r="B30" s="110" t="s">
        <v>159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139</v>
      </c>
    </row>
    <row r="31" spans="1:21" ht="15.75" hidden="1">
      <c r="A31" s="110" t="s">
        <v>25</v>
      </c>
      <c r="B31" s="110" t="s">
        <v>160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139</v>
      </c>
    </row>
    <row r="32" spans="1:21" ht="15.75" hidden="1">
      <c r="A32" s="110" t="s">
        <v>26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139</v>
      </c>
    </row>
    <row r="33" spans="1:21" ht="15.75" hidden="1">
      <c r="A33" s="110" t="s">
        <v>28</v>
      </c>
      <c r="B33" s="110" t="s">
        <v>6</v>
      </c>
      <c r="C33" s="111">
        <v>0</v>
      </c>
      <c r="D33" s="104">
        <v>0</v>
      </c>
      <c r="E33" s="111">
        <v>0</v>
      </c>
      <c r="F33" s="111">
        <v>0</v>
      </c>
      <c r="G33" s="111">
        <v>0</v>
      </c>
      <c r="H33" s="111">
        <v>0</v>
      </c>
      <c r="I33" s="105">
        <v>0</v>
      </c>
      <c r="J33" s="104">
        <v>0</v>
      </c>
      <c r="K33" s="104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04">
        <v>0</v>
      </c>
      <c r="U33" s="106" t="s">
        <v>139</v>
      </c>
    </row>
    <row r="34" spans="1:21" ht="15.75">
      <c r="A34" s="112" t="s">
        <v>14</v>
      </c>
      <c r="B34" s="112" t="s">
        <v>143</v>
      </c>
      <c r="C34" s="113">
        <v>90</v>
      </c>
      <c r="D34" s="113">
        <v>161</v>
      </c>
      <c r="E34" s="113">
        <v>52</v>
      </c>
      <c r="F34" s="113">
        <v>109</v>
      </c>
      <c r="G34" s="113">
        <v>0</v>
      </c>
      <c r="H34" s="113">
        <v>0</v>
      </c>
      <c r="I34" s="113">
        <v>161</v>
      </c>
      <c r="J34" s="113">
        <v>128</v>
      </c>
      <c r="K34" s="113">
        <v>76</v>
      </c>
      <c r="L34" s="113">
        <v>76</v>
      </c>
      <c r="M34" s="113">
        <v>0</v>
      </c>
      <c r="N34" s="113">
        <v>52</v>
      </c>
      <c r="O34" s="113">
        <v>0</v>
      </c>
      <c r="P34" s="113">
        <v>0</v>
      </c>
      <c r="Q34" s="113">
        <v>33</v>
      </c>
      <c r="R34" s="113">
        <v>0</v>
      </c>
      <c r="S34" s="113">
        <v>0</v>
      </c>
      <c r="T34" s="113">
        <v>85</v>
      </c>
      <c r="U34" s="114">
        <v>0.59375</v>
      </c>
    </row>
    <row r="35" spans="1:21" ht="15.75">
      <c r="A35" s="110" t="s">
        <v>13</v>
      </c>
      <c r="B35" s="110" t="s">
        <v>189</v>
      </c>
      <c r="C35" s="111">
        <v>26</v>
      </c>
      <c r="D35" s="104">
        <v>39</v>
      </c>
      <c r="E35" s="111">
        <v>8</v>
      </c>
      <c r="F35" s="111">
        <v>31</v>
      </c>
      <c r="G35" s="111">
        <v>0</v>
      </c>
      <c r="H35" s="111">
        <v>0</v>
      </c>
      <c r="I35" s="105">
        <v>39</v>
      </c>
      <c r="J35" s="104">
        <v>34</v>
      </c>
      <c r="K35" s="104">
        <v>27</v>
      </c>
      <c r="L35" s="111">
        <v>27</v>
      </c>
      <c r="M35" s="111">
        <v>0</v>
      </c>
      <c r="N35" s="111">
        <v>7</v>
      </c>
      <c r="O35" s="111">
        <v>0</v>
      </c>
      <c r="P35" s="111">
        <v>0</v>
      </c>
      <c r="Q35" s="111">
        <v>5</v>
      </c>
      <c r="R35" s="111">
        <v>0</v>
      </c>
      <c r="S35" s="111">
        <v>0</v>
      </c>
      <c r="T35" s="104">
        <v>12</v>
      </c>
      <c r="U35" s="106">
        <v>0.7941176470588235</v>
      </c>
    </row>
    <row r="36" spans="1:21" ht="17.25" customHeight="1">
      <c r="A36" s="110" t="s">
        <v>14</v>
      </c>
      <c r="B36" s="110" t="s">
        <v>190</v>
      </c>
      <c r="C36" s="111">
        <v>41</v>
      </c>
      <c r="D36" s="104">
        <v>86</v>
      </c>
      <c r="E36" s="111">
        <v>36</v>
      </c>
      <c r="F36" s="111">
        <v>50</v>
      </c>
      <c r="G36" s="111">
        <v>0</v>
      </c>
      <c r="H36" s="111">
        <v>0</v>
      </c>
      <c r="I36" s="105">
        <v>86</v>
      </c>
      <c r="J36" s="104">
        <v>58</v>
      </c>
      <c r="K36" s="104">
        <v>37</v>
      </c>
      <c r="L36" s="111">
        <v>37</v>
      </c>
      <c r="M36" s="111">
        <v>0</v>
      </c>
      <c r="N36" s="111">
        <v>21</v>
      </c>
      <c r="O36" s="111">
        <v>0</v>
      </c>
      <c r="P36" s="111">
        <v>0</v>
      </c>
      <c r="Q36" s="111">
        <v>28</v>
      </c>
      <c r="R36" s="111">
        <v>0</v>
      </c>
      <c r="S36" s="111">
        <v>0</v>
      </c>
      <c r="T36" s="104">
        <v>49</v>
      </c>
      <c r="U36" s="106">
        <v>0.6379310344827587</v>
      </c>
    </row>
    <row r="37" spans="1:21" ht="14.25" customHeight="1">
      <c r="A37" s="110" t="s">
        <v>19</v>
      </c>
      <c r="B37" s="110" t="s">
        <v>191</v>
      </c>
      <c r="C37" s="111">
        <v>23</v>
      </c>
      <c r="D37" s="104">
        <v>36</v>
      </c>
      <c r="E37" s="111">
        <v>8</v>
      </c>
      <c r="F37" s="111">
        <v>28</v>
      </c>
      <c r="G37" s="111">
        <v>0</v>
      </c>
      <c r="H37" s="111">
        <v>0</v>
      </c>
      <c r="I37" s="105">
        <v>36</v>
      </c>
      <c r="J37" s="104">
        <v>36</v>
      </c>
      <c r="K37" s="104">
        <v>12</v>
      </c>
      <c r="L37" s="111">
        <v>12</v>
      </c>
      <c r="M37" s="111">
        <v>0</v>
      </c>
      <c r="N37" s="111">
        <v>24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24</v>
      </c>
      <c r="U37" s="106">
        <v>0.3333333333333333</v>
      </c>
    </row>
    <row r="38" spans="1:21" ht="15.75">
      <c r="A38" s="112" t="s">
        <v>19</v>
      </c>
      <c r="B38" s="112" t="s">
        <v>144</v>
      </c>
      <c r="C38" s="113">
        <v>213</v>
      </c>
      <c r="D38" s="113">
        <v>345</v>
      </c>
      <c r="E38" s="113">
        <v>61</v>
      </c>
      <c r="F38" s="113">
        <v>284</v>
      </c>
      <c r="G38" s="113">
        <v>0</v>
      </c>
      <c r="H38" s="113">
        <v>0</v>
      </c>
      <c r="I38" s="113">
        <v>345</v>
      </c>
      <c r="J38" s="113">
        <v>324</v>
      </c>
      <c r="K38" s="113">
        <v>252</v>
      </c>
      <c r="L38" s="113">
        <v>248</v>
      </c>
      <c r="M38" s="113">
        <v>4</v>
      </c>
      <c r="N38" s="113">
        <v>72</v>
      </c>
      <c r="O38" s="113">
        <v>0</v>
      </c>
      <c r="P38" s="113">
        <v>0</v>
      </c>
      <c r="Q38" s="113">
        <v>21</v>
      </c>
      <c r="R38" s="113">
        <v>0</v>
      </c>
      <c r="S38" s="113">
        <v>0</v>
      </c>
      <c r="T38" s="113">
        <v>93</v>
      </c>
      <c r="U38" s="114">
        <v>0.7777777777777778</v>
      </c>
    </row>
    <row r="39" spans="1:21" ht="15.75">
      <c r="A39" s="110" t="s">
        <v>13</v>
      </c>
      <c r="B39" s="110" t="s">
        <v>161</v>
      </c>
      <c r="C39" s="111">
        <v>0</v>
      </c>
      <c r="D39" s="104">
        <v>31</v>
      </c>
      <c r="E39" s="111">
        <v>2</v>
      </c>
      <c r="F39" s="111">
        <v>29</v>
      </c>
      <c r="G39" s="111">
        <v>0</v>
      </c>
      <c r="H39" s="111">
        <v>0</v>
      </c>
      <c r="I39" s="105">
        <v>31</v>
      </c>
      <c r="J39" s="104">
        <v>31</v>
      </c>
      <c r="K39" s="104">
        <v>25</v>
      </c>
      <c r="L39" s="111">
        <v>24</v>
      </c>
      <c r="M39" s="111">
        <v>1</v>
      </c>
      <c r="N39" s="111">
        <v>6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6</v>
      </c>
      <c r="U39" s="106">
        <v>0.8064516129032258</v>
      </c>
    </row>
    <row r="40" spans="1:21" ht="15.75">
      <c r="A40" s="110" t="s">
        <v>14</v>
      </c>
      <c r="B40" s="110" t="s">
        <v>163</v>
      </c>
      <c r="C40" s="111">
        <v>105</v>
      </c>
      <c r="D40" s="104">
        <v>152</v>
      </c>
      <c r="E40" s="111">
        <v>29</v>
      </c>
      <c r="F40" s="111">
        <v>123</v>
      </c>
      <c r="G40" s="111">
        <v>0</v>
      </c>
      <c r="H40" s="111">
        <v>0</v>
      </c>
      <c r="I40" s="105">
        <v>152</v>
      </c>
      <c r="J40" s="104">
        <v>139</v>
      </c>
      <c r="K40" s="104">
        <v>113</v>
      </c>
      <c r="L40" s="111">
        <v>110</v>
      </c>
      <c r="M40" s="111">
        <v>3</v>
      </c>
      <c r="N40" s="111">
        <v>26</v>
      </c>
      <c r="O40" s="111">
        <v>0</v>
      </c>
      <c r="P40" s="111">
        <v>0</v>
      </c>
      <c r="Q40" s="111">
        <v>13</v>
      </c>
      <c r="R40" s="111">
        <v>0</v>
      </c>
      <c r="S40" s="111">
        <v>0</v>
      </c>
      <c r="T40" s="104">
        <v>39</v>
      </c>
      <c r="U40" s="106">
        <v>0.8129496402877698</v>
      </c>
    </row>
    <row r="41" spans="1:21" ht="22.5" customHeight="1">
      <c r="A41" s="110" t="s">
        <v>19</v>
      </c>
      <c r="B41" s="110" t="s">
        <v>162</v>
      </c>
      <c r="C41" s="111">
        <v>108</v>
      </c>
      <c r="D41" s="104">
        <v>162</v>
      </c>
      <c r="E41" s="111">
        <v>30</v>
      </c>
      <c r="F41" s="111">
        <v>132</v>
      </c>
      <c r="G41" s="111">
        <v>0</v>
      </c>
      <c r="H41" s="111">
        <v>0</v>
      </c>
      <c r="I41" s="105">
        <v>162</v>
      </c>
      <c r="J41" s="104">
        <v>154</v>
      </c>
      <c r="K41" s="104">
        <v>114</v>
      </c>
      <c r="L41" s="111">
        <v>114</v>
      </c>
      <c r="M41" s="111">
        <v>0</v>
      </c>
      <c r="N41" s="111">
        <v>40</v>
      </c>
      <c r="O41" s="111">
        <v>0</v>
      </c>
      <c r="P41" s="111">
        <v>0</v>
      </c>
      <c r="Q41" s="111">
        <v>8</v>
      </c>
      <c r="R41" s="111">
        <v>0</v>
      </c>
      <c r="S41" s="111">
        <v>0</v>
      </c>
      <c r="T41" s="104">
        <v>48</v>
      </c>
      <c r="U41" s="106">
        <v>0.7402597402597403</v>
      </c>
    </row>
    <row r="42" spans="1:21" ht="15.75">
      <c r="A42" s="112" t="s">
        <v>21</v>
      </c>
      <c r="B42" s="112" t="s">
        <v>145</v>
      </c>
      <c r="C42" s="113">
        <v>231</v>
      </c>
      <c r="D42" s="113">
        <v>364</v>
      </c>
      <c r="E42" s="113">
        <v>142</v>
      </c>
      <c r="F42" s="113">
        <v>222</v>
      </c>
      <c r="G42" s="113">
        <v>6</v>
      </c>
      <c r="H42" s="113">
        <v>0</v>
      </c>
      <c r="I42" s="113">
        <v>358</v>
      </c>
      <c r="J42" s="113">
        <v>316</v>
      </c>
      <c r="K42" s="113">
        <v>178</v>
      </c>
      <c r="L42" s="113">
        <v>174</v>
      </c>
      <c r="M42" s="113">
        <v>4</v>
      </c>
      <c r="N42" s="113">
        <v>138</v>
      </c>
      <c r="O42" s="113">
        <v>0</v>
      </c>
      <c r="P42" s="113">
        <v>0</v>
      </c>
      <c r="Q42" s="113">
        <v>35</v>
      </c>
      <c r="R42" s="113">
        <v>7</v>
      </c>
      <c r="S42" s="113">
        <v>0</v>
      </c>
      <c r="T42" s="113">
        <v>180</v>
      </c>
      <c r="U42" s="114">
        <v>0.5632911392405063</v>
      </c>
    </row>
    <row r="43" spans="1:21" ht="15.75">
      <c r="A43" s="110" t="s">
        <v>13</v>
      </c>
      <c r="B43" s="110" t="s">
        <v>165</v>
      </c>
      <c r="C43" s="111">
        <v>101</v>
      </c>
      <c r="D43" s="104">
        <v>154</v>
      </c>
      <c r="E43" s="111">
        <v>60</v>
      </c>
      <c r="F43" s="111">
        <v>94</v>
      </c>
      <c r="G43" s="111">
        <v>5</v>
      </c>
      <c r="H43" s="111">
        <v>0</v>
      </c>
      <c r="I43" s="105">
        <v>149</v>
      </c>
      <c r="J43" s="104">
        <v>131</v>
      </c>
      <c r="K43" s="104">
        <v>81</v>
      </c>
      <c r="L43" s="111">
        <v>80</v>
      </c>
      <c r="M43" s="111">
        <v>1</v>
      </c>
      <c r="N43" s="111">
        <v>50</v>
      </c>
      <c r="O43" s="111">
        <v>0</v>
      </c>
      <c r="P43" s="111">
        <v>0</v>
      </c>
      <c r="Q43" s="111">
        <v>14</v>
      </c>
      <c r="R43" s="111">
        <v>4</v>
      </c>
      <c r="S43" s="111">
        <v>0</v>
      </c>
      <c r="T43" s="104">
        <v>68</v>
      </c>
      <c r="U43" s="106">
        <v>0.6183206106870229</v>
      </c>
    </row>
    <row r="44" spans="1:21" ht="15.75">
      <c r="A44" s="110" t="s">
        <v>14</v>
      </c>
      <c r="B44" s="110" t="s">
        <v>166</v>
      </c>
      <c r="C44" s="111">
        <v>48</v>
      </c>
      <c r="D44" s="104">
        <v>52</v>
      </c>
      <c r="E44" s="111">
        <v>27</v>
      </c>
      <c r="F44" s="111">
        <v>25</v>
      </c>
      <c r="G44" s="111">
        <v>0</v>
      </c>
      <c r="H44" s="111">
        <v>0</v>
      </c>
      <c r="I44" s="105">
        <v>52</v>
      </c>
      <c r="J44" s="104">
        <v>39</v>
      </c>
      <c r="K44" s="104">
        <v>24</v>
      </c>
      <c r="L44" s="111">
        <v>23</v>
      </c>
      <c r="M44" s="111">
        <v>1</v>
      </c>
      <c r="N44" s="111">
        <v>15</v>
      </c>
      <c r="O44" s="111">
        <v>0</v>
      </c>
      <c r="P44" s="111">
        <v>0</v>
      </c>
      <c r="Q44" s="111">
        <v>11</v>
      </c>
      <c r="R44" s="111">
        <v>2</v>
      </c>
      <c r="S44" s="111">
        <v>0</v>
      </c>
      <c r="T44" s="104">
        <v>28</v>
      </c>
      <c r="U44" s="106">
        <v>0.6153846153846154</v>
      </c>
    </row>
    <row r="45" spans="1:21" ht="15.75">
      <c r="A45" s="110" t="s">
        <v>19</v>
      </c>
      <c r="B45" s="110" t="s">
        <v>164</v>
      </c>
      <c r="C45" s="111">
        <v>82</v>
      </c>
      <c r="D45" s="104">
        <v>158</v>
      </c>
      <c r="E45" s="111">
        <v>55</v>
      </c>
      <c r="F45" s="111">
        <v>103</v>
      </c>
      <c r="G45" s="111">
        <v>1</v>
      </c>
      <c r="H45" s="111">
        <v>0</v>
      </c>
      <c r="I45" s="105">
        <v>157</v>
      </c>
      <c r="J45" s="104">
        <v>146</v>
      </c>
      <c r="K45" s="104">
        <v>73</v>
      </c>
      <c r="L45" s="111">
        <v>71</v>
      </c>
      <c r="M45" s="111">
        <v>2</v>
      </c>
      <c r="N45" s="111">
        <v>73</v>
      </c>
      <c r="O45" s="111">
        <v>0</v>
      </c>
      <c r="P45" s="111">
        <v>0</v>
      </c>
      <c r="Q45" s="111">
        <v>10</v>
      </c>
      <c r="R45" s="111">
        <v>1</v>
      </c>
      <c r="S45" s="111">
        <v>0</v>
      </c>
      <c r="T45" s="104">
        <v>84</v>
      </c>
      <c r="U45" s="106">
        <v>0.5</v>
      </c>
    </row>
    <row r="46" spans="1:21" ht="15.75" hidden="1">
      <c r="A46" s="110" t="s">
        <v>22</v>
      </c>
      <c r="B46" s="110" t="s">
        <v>6</v>
      </c>
      <c r="C46" s="111">
        <v>0</v>
      </c>
      <c r="D46" s="104">
        <v>0</v>
      </c>
      <c r="E46" s="111">
        <v>0</v>
      </c>
      <c r="F46" s="111">
        <v>0</v>
      </c>
      <c r="G46" s="111">
        <v>0</v>
      </c>
      <c r="H46" s="111">
        <v>0</v>
      </c>
      <c r="I46" s="105">
        <v>0</v>
      </c>
      <c r="J46" s="104">
        <v>0</v>
      </c>
      <c r="K46" s="104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0</v>
      </c>
      <c r="U46" s="106" t="s">
        <v>139</v>
      </c>
    </row>
    <row r="47" spans="1:21" ht="15.75" hidden="1">
      <c r="A47" s="110" t="s">
        <v>23</v>
      </c>
      <c r="B47" s="110" t="s">
        <v>6</v>
      </c>
      <c r="C47" s="111">
        <v>0</v>
      </c>
      <c r="D47" s="104">
        <v>0</v>
      </c>
      <c r="E47" s="111">
        <v>0</v>
      </c>
      <c r="F47" s="111">
        <v>0</v>
      </c>
      <c r="G47" s="111">
        <v>0</v>
      </c>
      <c r="H47" s="111">
        <v>0</v>
      </c>
      <c r="I47" s="105">
        <v>0</v>
      </c>
      <c r="J47" s="104">
        <v>0</v>
      </c>
      <c r="K47" s="104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0</v>
      </c>
      <c r="U47" s="106" t="s">
        <v>139</v>
      </c>
    </row>
    <row r="48" spans="1:21" ht="15.75" hidden="1">
      <c r="A48" s="110" t="s">
        <v>24</v>
      </c>
      <c r="B48" s="110" t="s">
        <v>6</v>
      </c>
      <c r="C48" s="111">
        <v>0</v>
      </c>
      <c r="D48" s="104">
        <v>0</v>
      </c>
      <c r="E48" s="111">
        <v>0</v>
      </c>
      <c r="F48" s="111">
        <v>0</v>
      </c>
      <c r="G48" s="111">
        <v>0</v>
      </c>
      <c r="H48" s="111">
        <v>0</v>
      </c>
      <c r="I48" s="105">
        <v>0</v>
      </c>
      <c r="J48" s="104">
        <v>0</v>
      </c>
      <c r="K48" s="104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0</v>
      </c>
      <c r="U48" s="106" t="s">
        <v>139</v>
      </c>
    </row>
    <row r="49" spans="1:21" ht="15.75" hidden="1">
      <c r="A49" s="110" t="s">
        <v>25</v>
      </c>
      <c r="B49" s="110" t="s">
        <v>6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139</v>
      </c>
    </row>
    <row r="50" spans="1:21" ht="15.75" hidden="1">
      <c r="A50" s="110" t="s">
        <v>26</v>
      </c>
      <c r="B50" s="110" t="s">
        <v>6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139</v>
      </c>
    </row>
    <row r="51" spans="1:21" ht="15.75" hidden="1">
      <c r="A51" s="110" t="s">
        <v>28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139</v>
      </c>
    </row>
    <row r="52" spans="1:21" ht="15.75">
      <c r="A52" s="112" t="s">
        <v>22</v>
      </c>
      <c r="B52" s="112" t="s">
        <v>146</v>
      </c>
      <c r="C52" s="113">
        <v>175</v>
      </c>
      <c r="D52" s="113">
        <v>326</v>
      </c>
      <c r="E52" s="113">
        <v>84</v>
      </c>
      <c r="F52" s="113">
        <v>242</v>
      </c>
      <c r="G52" s="113">
        <v>1</v>
      </c>
      <c r="H52" s="113">
        <v>0</v>
      </c>
      <c r="I52" s="113">
        <v>325</v>
      </c>
      <c r="J52" s="113">
        <v>283</v>
      </c>
      <c r="K52" s="113">
        <v>170</v>
      </c>
      <c r="L52" s="113">
        <v>169</v>
      </c>
      <c r="M52" s="113">
        <v>1</v>
      </c>
      <c r="N52" s="113">
        <v>112</v>
      </c>
      <c r="O52" s="113">
        <v>1</v>
      </c>
      <c r="P52" s="113">
        <v>0</v>
      </c>
      <c r="Q52" s="113">
        <v>40</v>
      </c>
      <c r="R52" s="113">
        <v>2</v>
      </c>
      <c r="S52" s="113">
        <v>0</v>
      </c>
      <c r="T52" s="113">
        <v>155</v>
      </c>
      <c r="U52" s="114">
        <v>0.6007067137809188</v>
      </c>
    </row>
    <row r="53" spans="1:21" ht="15.75">
      <c r="A53" s="110" t="s">
        <v>13</v>
      </c>
      <c r="B53" s="110" t="s">
        <v>167</v>
      </c>
      <c r="C53" s="111">
        <v>21</v>
      </c>
      <c r="D53" s="104">
        <v>23</v>
      </c>
      <c r="E53" s="111">
        <v>2</v>
      </c>
      <c r="F53" s="111">
        <v>21</v>
      </c>
      <c r="G53" s="111">
        <v>0</v>
      </c>
      <c r="H53" s="111">
        <v>0</v>
      </c>
      <c r="I53" s="105">
        <v>23</v>
      </c>
      <c r="J53" s="104">
        <v>21</v>
      </c>
      <c r="K53" s="104">
        <v>21</v>
      </c>
      <c r="L53" s="111">
        <v>21</v>
      </c>
      <c r="M53" s="111">
        <v>0</v>
      </c>
      <c r="N53" s="111">
        <v>0</v>
      </c>
      <c r="O53" s="111">
        <v>0</v>
      </c>
      <c r="P53" s="111">
        <v>0</v>
      </c>
      <c r="Q53" s="111">
        <v>2</v>
      </c>
      <c r="R53" s="111">
        <v>0</v>
      </c>
      <c r="S53" s="111">
        <v>0</v>
      </c>
      <c r="T53" s="104">
        <v>2</v>
      </c>
      <c r="U53" s="106">
        <v>1</v>
      </c>
    </row>
    <row r="54" spans="1:21" ht="15.75">
      <c r="A54" s="110" t="s">
        <v>14</v>
      </c>
      <c r="B54" s="110" t="s">
        <v>169</v>
      </c>
      <c r="C54" s="111">
        <v>42</v>
      </c>
      <c r="D54" s="104">
        <v>101</v>
      </c>
      <c r="E54" s="111">
        <v>41</v>
      </c>
      <c r="F54" s="111">
        <v>60</v>
      </c>
      <c r="G54" s="111">
        <v>0</v>
      </c>
      <c r="H54" s="111">
        <v>0</v>
      </c>
      <c r="I54" s="105">
        <v>101</v>
      </c>
      <c r="J54" s="104">
        <v>85</v>
      </c>
      <c r="K54" s="104">
        <v>44</v>
      </c>
      <c r="L54" s="111">
        <v>44</v>
      </c>
      <c r="M54" s="111">
        <v>0</v>
      </c>
      <c r="N54" s="111">
        <v>40</v>
      </c>
      <c r="O54" s="111">
        <v>1</v>
      </c>
      <c r="P54" s="111">
        <v>0</v>
      </c>
      <c r="Q54" s="111">
        <v>15</v>
      </c>
      <c r="R54" s="111">
        <v>1</v>
      </c>
      <c r="S54" s="111">
        <v>0</v>
      </c>
      <c r="T54" s="104">
        <v>57</v>
      </c>
      <c r="U54" s="106">
        <v>0.5176470588235295</v>
      </c>
    </row>
    <row r="55" spans="1:21" ht="15.75">
      <c r="A55" s="110" t="s">
        <v>19</v>
      </c>
      <c r="B55" s="110" t="s">
        <v>154</v>
      </c>
      <c r="C55" s="111">
        <v>55</v>
      </c>
      <c r="D55" s="104">
        <v>112</v>
      </c>
      <c r="E55" s="111">
        <v>35</v>
      </c>
      <c r="F55" s="111">
        <v>77</v>
      </c>
      <c r="G55" s="111">
        <v>1</v>
      </c>
      <c r="H55" s="111">
        <v>0</v>
      </c>
      <c r="I55" s="105">
        <v>111</v>
      </c>
      <c r="J55" s="104">
        <v>89</v>
      </c>
      <c r="K55" s="104">
        <v>41</v>
      </c>
      <c r="L55" s="111">
        <v>40</v>
      </c>
      <c r="M55" s="111">
        <v>1</v>
      </c>
      <c r="N55" s="111">
        <v>48</v>
      </c>
      <c r="O55" s="111">
        <v>0</v>
      </c>
      <c r="P55" s="111">
        <v>0</v>
      </c>
      <c r="Q55" s="111">
        <v>21</v>
      </c>
      <c r="R55" s="111">
        <v>1</v>
      </c>
      <c r="S55" s="111">
        <v>0</v>
      </c>
      <c r="T55" s="104">
        <v>70</v>
      </c>
      <c r="U55" s="106">
        <v>0.4606741573033708</v>
      </c>
    </row>
    <row r="56" spans="1:21" ht="14.25" customHeight="1">
      <c r="A56" s="110" t="s">
        <v>21</v>
      </c>
      <c r="B56" s="110" t="s">
        <v>170</v>
      </c>
      <c r="C56" s="111">
        <v>57</v>
      </c>
      <c r="D56" s="104">
        <v>90</v>
      </c>
      <c r="E56" s="111">
        <v>6</v>
      </c>
      <c r="F56" s="111">
        <v>84</v>
      </c>
      <c r="G56" s="111">
        <v>0</v>
      </c>
      <c r="H56" s="111">
        <v>0</v>
      </c>
      <c r="I56" s="105">
        <v>90</v>
      </c>
      <c r="J56" s="104">
        <v>88</v>
      </c>
      <c r="K56" s="104">
        <v>64</v>
      </c>
      <c r="L56" s="111">
        <v>64</v>
      </c>
      <c r="M56" s="111">
        <v>0</v>
      </c>
      <c r="N56" s="111">
        <v>24</v>
      </c>
      <c r="O56" s="111">
        <v>0</v>
      </c>
      <c r="P56" s="111">
        <v>0</v>
      </c>
      <c r="Q56" s="111">
        <v>2</v>
      </c>
      <c r="R56" s="111">
        <v>0</v>
      </c>
      <c r="S56" s="111">
        <v>0</v>
      </c>
      <c r="T56" s="104">
        <v>26</v>
      </c>
      <c r="U56" s="106">
        <v>0.7272727272727273</v>
      </c>
    </row>
    <row r="57" spans="1:21" ht="15.75">
      <c r="A57" s="112" t="s">
        <v>23</v>
      </c>
      <c r="B57" s="112" t="s">
        <v>147</v>
      </c>
      <c r="C57" s="113">
        <v>172</v>
      </c>
      <c r="D57" s="113">
        <v>355</v>
      </c>
      <c r="E57" s="113">
        <v>117</v>
      </c>
      <c r="F57" s="113">
        <v>238</v>
      </c>
      <c r="G57" s="113">
        <v>7</v>
      </c>
      <c r="H57" s="113">
        <v>0</v>
      </c>
      <c r="I57" s="113">
        <v>348</v>
      </c>
      <c r="J57" s="113">
        <v>288</v>
      </c>
      <c r="K57" s="113">
        <v>167</v>
      </c>
      <c r="L57" s="113">
        <v>167</v>
      </c>
      <c r="M57" s="113">
        <v>0</v>
      </c>
      <c r="N57" s="113">
        <v>121</v>
      </c>
      <c r="O57" s="113">
        <v>0</v>
      </c>
      <c r="P57" s="113">
        <v>0</v>
      </c>
      <c r="Q57" s="113">
        <v>60</v>
      </c>
      <c r="R57" s="113">
        <v>0</v>
      </c>
      <c r="S57" s="113">
        <v>0</v>
      </c>
      <c r="T57" s="113">
        <v>181</v>
      </c>
      <c r="U57" s="114">
        <v>0.5798611111111112</v>
      </c>
    </row>
    <row r="58" spans="1:21" ht="15.75">
      <c r="A58" s="110" t="s">
        <v>13</v>
      </c>
      <c r="B58" s="110" t="s">
        <v>176</v>
      </c>
      <c r="C58" s="111">
        <v>44</v>
      </c>
      <c r="D58" s="104">
        <v>55</v>
      </c>
      <c r="E58" s="111">
        <v>1</v>
      </c>
      <c r="F58" s="111">
        <v>54</v>
      </c>
      <c r="G58" s="111">
        <v>0</v>
      </c>
      <c r="H58" s="111">
        <v>0</v>
      </c>
      <c r="I58" s="105">
        <v>55</v>
      </c>
      <c r="J58" s="104">
        <v>54</v>
      </c>
      <c r="K58" s="104">
        <v>48</v>
      </c>
      <c r="L58" s="111">
        <v>48</v>
      </c>
      <c r="M58" s="111">
        <v>0</v>
      </c>
      <c r="N58" s="111">
        <v>6</v>
      </c>
      <c r="O58" s="111">
        <v>0</v>
      </c>
      <c r="P58" s="111">
        <v>0</v>
      </c>
      <c r="Q58" s="111">
        <v>1</v>
      </c>
      <c r="R58" s="111">
        <v>0</v>
      </c>
      <c r="S58" s="111">
        <v>0</v>
      </c>
      <c r="T58" s="104">
        <v>7</v>
      </c>
      <c r="U58" s="106">
        <v>0.8888888888888888</v>
      </c>
    </row>
    <row r="59" spans="1:21" ht="15.75">
      <c r="A59" s="110" t="s">
        <v>14</v>
      </c>
      <c r="B59" s="110" t="s">
        <v>168</v>
      </c>
      <c r="C59" s="111">
        <v>70</v>
      </c>
      <c r="D59" s="104">
        <v>167</v>
      </c>
      <c r="E59" s="111">
        <v>53</v>
      </c>
      <c r="F59" s="111">
        <v>114</v>
      </c>
      <c r="G59" s="111">
        <v>4</v>
      </c>
      <c r="H59" s="111">
        <v>0</v>
      </c>
      <c r="I59" s="105">
        <v>163</v>
      </c>
      <c r="J59" s="104">
        <v>138</v>
      </c>
      <c r="K59" s="104">
        <v>73</v>
      </c>
      <c r="L59" s="111">
        <v>73</v>
      </c>
      <c r="M59" s="111">
        <v>0</v>
      </c>
      <c r="N59" s="111">
        <v>65</v>
      </c>
      <c r="O59" s="111">
        <v>0</v>
      </c>
      <c r="P59" s="111">
        <v>0</v>
      </c>
      <c r="Q59" s="111">
        <v>25</v>
      </c>
      <c r="R59" s="111">
        <v>0</v>
      </c>
      <c r="S59" s="111">
        <v>0</v>
      </c>
      <c r="T59" s="104">
        <v>90</v>
      </c>
      <c r="U59" s="106">
        <v>0.5289855072463768</v>
      </c>
    </row>
    <row r="60" spans="1:21" ht="15.75">
      <c r="A60" s="110" t="s">
        <v>19</v>
      </c>
      <c r="B60" s="110" t="s">
        <v>192</v>
      </c>
      <c r="C60" s="111">
        <v>58</v>
      </c>
      <c r="D60" s="104">
        <v>133</v>
      </c>
      <c r="E60" s="111">
        <v>63</v>
      </c>
      <c r="F60" s="111">
        <v>70</v>
      </c>
      <c r="G60" s="111">
        <v>3</v>
      </c>
      <c r="H60" s="111">
        <v>0</v>
      </c>
      <c r="I60" s="105">
        <v>130</v>
      </c>
      <c r="J60" s="104">
        <v>96</v>
      </c>
      <c r="K60" s="104">
        <v>46</v>
      </c>
      <c r="L60" s="111">
        <v>46</v>
      </c>
      <c r="M60" s="111">
        <v>0</v>
      </c>
      <c r="N60" s="111">
        <v>50</v>
      </c>
      <c r="O60" s="111">
        <v>0</v>
      </c>
      <c r="P60" s="111">
        <v>0</v>
      </c>
      <c r="Q60" s="111">
        <v>34</v>
      </c>
      <c r="R60" s="111">
        <v>0</v>
      </c>
      <c r="S60" s="111">
        <v>0</v>
      </c>
      <c r="T60" s="104">
        <v>84</v>
      </c>
      <c r="U60" s="106">
        <v>0.4791666666666667</v>
      </c>
    </row>
    <row r="61" spans="1:21" ht="15.75">
      <c r="A61" s="112" t="s">
        <v>24</v>
      </c>
      <c r="B61" s="112" t="s">
        <v>148</v>
      </c>
      <c r="C61" s="113">
        <v>127</v>
      </c>
      <c r="D61" s="113">
        <v>233</v>
      </c>
      <c r="E61" s="113">
        <v>55</v>
      </c>
      <c r="F61" s="113">
        <v>178</v>
      </c>
      <c r="G61" s="113">
        <v>3</v>
      </c>
      <c r="H61" s="113">
        <v>0</v>
      </c>
      <c r="I61" s="113">
        <v>230</v>
      </c>
      <c r="J61" s="113">
        <v>218</v>
      </c>
      <c r="K61" s="113">
        <v>145</v>
      </c>
      <c r="L61" s="113">
        <v>144</v>
      </c>
      <c r="M61" s="113">
        <v>1</v>
      </c>
      <c r="N61" s="113">
        <v>73</v>
      </c>
      <c r="O61" s="113">
        <v>0</v>
      </c>
      <c r="P61" s="113">
        <v>0</v>
      </c>
      <c r="Q61" s="113">
        <v>12</v>
      </c>
      <c r="R61" s="113">
        <v>0</v>
      </c>
      <c r="S61" s="113">
        <v>0</v>
      </c>
      <c r="T61" s="113">
        <v>85</v>
      </c>
      <c r="U61" s="114">
        <v>0.6651376146788991</v>
      </c>
    </row>
    <row r="62" spans="1:21" ht="15.75">
      <c r="A62" s="110" t="s">
        <v>13</v>
      </c>
      <c r="B62" s="110" t="s">
        <v>171</v>
      </c>
      <c r="C62" s="111">
        <v>26</v>
      </c>
      <c r="D62" s="104">
        <v>33</v>
      </c>
      <c r="E62" s="111">
        <v>0</v>
      </c>
      <c r="F62" s="111">
        <v>33</v>
      </c>
      <c r="G62" s="111">
        <v>0</v>
      </c>
      <c r="H62" s="111">
        <v>0</v>
      </c>
      <c r="I62" s="105">
        <v>33</v>
      </c>
      <c r="J62" s="104">
        <v>33</v>
      </c>
      <c r="K62" s="104">
        <v>30</v>
      </c>
      <c r="L62" s="111">
        <v>30</v>
      </c>
      <c r="M62" s="111">
        <v>0</v>
      </c>
      <c r="N62" s="111">
        <v>3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3</v>
      </c>
      <c r="U62" s="106">
        <v>0.9090909090909091</v>
      </c>
    </row>
    <row r="63" spans="1:21" ht="15.75">
      <c r="A63" s="110" t="s">
        <v>14</v>
      </c>
      <c r="B63" s="110" t="s">
        <v>172</v>
      </c>
      <c r="C63" s="111">
        <v>39</v>
      </c>
      <c r="D63" s="104">
        <v>84</v>
      </c>
      <c r="E63" s="111">
        <v>19</v>
      </c>
      <c r="F63" s="111">
        <v>65</v>
      </c>
      <c r="G63" s="111">
        <v>1</v>
      </c>
      <c r="H63" s="111">
        <v>0</v>
      </c>
      <c r="I63" s="105">
        <v>83</v>
      </c>
      <c r="J63" s="104">
        <v>78</v>
      </c>
      <c r="K63" s="104">
        <v>52</v>
      </c>
      <c r="L63" s="111">
        <v>52</v>
      </c>
      <c r="M63" s="111">
        <v>0</v>
      </c>
      <c r="N63" s="111">
        <v>26</v>
      </c>
      <c r="O63" s="111">
        <v>0</v>
      </c>
      <c r="P63" s="111">
        <v>0</v>
      </c>
      <c r="Q63" s="111">
        <v>5</v>
      </c>
      <c r="R63" s="111">
        <v>0</v>
      </c>
      <c r="S63" s="111">
        <v>0</v>
      </c>
      <c r="T63" s="104">
        <v>31</v>
      </c>
      <c r="U63" s="106">
        <v>0.6666666666666666</v>
      </c>
    </row>
    <row r="64" spans="1:21" ht="15.75">
      <c r="A64" s="110" t="s">
        <v>19</v>
      </c>
      <c r="B64" s="110" t="s">
        <v>160</v>
      </c>
      <c r="C64" s="111">
        <v>62</v>
      </c>
      <c r="D64" s="104">
        <v>116</v>
      </c>
      <c r="E64" s="111">
        <v>36</v>
      </c>
      <c r="F64" s="111">
        <v>80</v>
      </c>
      <c r="G64" s="111">
        <v>2</v>
      </c>
      <c r="H64" s="111">
        <v>0</v>
      </c>
      <c r="I64" s="105">
        <v>114</v>
      </c>
      <c r="J64" s="104">
        <v>107</v>
      </c>
      <c r="K64" s="104">
        <v>63</v>
      </c>
      <c r="L64" s="111">
        <v>62</v>
      </c>
      <c r="M64" s="111">
        <v>1</v>
      </c>
      <c r="N64" s="111">
        <v>44</v>
      </c>
      <c r="O64" s="111">
        <v>0</v>
      </c>
      <c r="P64" s="111">
        <v>0</v>
      </c>
      <c r="Q64" s="111">
        <v>7</v>
      </c>
      <c r="R64" s="111">
        <v>0</v>
      </c>
      <c r="S64" s="111">
        <v>0</v>
      </c>
      <c r="T64" s="104">
        <v>51</v>
      </c>
      <c r="U64" s="106">
        <v>0.5887850467289719</v>
      </c>
    </row>
    <row r="65" spans="1:21" ht="15.75">
      <c r="A65" s="112" t="s">
        <v>25</v>
      </c>
      <c r="B65" s="112" t="s">
        <v>149</v>
      </c>
      <c r="C65" s="113">
        <v>73</v>
      </c>
      <c r="D65" s="113">
        <v>109</v>
      </c>
      <c r="E65" s="113">
        <v>27</v>
      </c>
      <c r="F65" s="113">
        <v>82</v>
      </c>
      <c r="G65" s="113">
        <v>0</v>
      </c>
      <c r="H65" s="113">
        <v>0</v>
      </c>
      <c r="I65" s="113">
        <v>109</v>
      </c>
      <c r="J65" s="113">
        <v>97</v>
      </c>
      <c r="K65" s="113">
        <v>49</v>
      </c>
      <c r="L65" s="113">
        <v>49</v>
      </c>
      <c r="M65" s="113">
        <v>0</v>
      </c>
      <c r="N65" s="113">
        <v>48</v>
      </c>
      <c r="O65" s="113">
        <v>0</v>
      </c>
      <c r="P65" s="113">
        <v>0</v>
      </c>
      <c r="Q65" s="113">
        <v>12</v>
      </c>
      <c r="R65" s="113">
        <v>0</v>
      </c>
      <c r="S65" s="113">
        <v>0</v>
      </c>
      <c r="T65" s="113">
        <v>60</v>
      </c>
      <c r="U65" s="114">
        <v>0.5051546391752577</v>
      </c>
    </row>
    <row r="66" spans="1:21" ht="15.75">
      <c r="A66" s="110" t="s">
        <v>13</v>
      </c>
      <c r="B66" s="110" t="s">
        <v>193</v>
      </c>
      <c r="C66" s="111">
        <v>11</v>
      </c>
      <c r="D66" s="104">
        <v>13</v>
      </c>
      <c r="E66" s="111">
        <v>2</v>
      </c>
      <c r="F66" s="111">
        <v>11</v>
      </c>
      <c r="G66" s="111">
        <v>0</v>
      </c>
      <c r="H66" s="111">
        <v>0</v>
      </c>
      <c r="I66" s="105">
        <v>13</v>
      </c>
      <c r="J66" s="104">
        <v>12</v>
      </c>
      <c r="K66" s="104">
        <v>7</v>
      </c>
      <c r="L66" s="111">
        <v>7</v>
      </c>
      <c r="M66" s="111">
        <v>0</v>
      </c>
      <c r="N66" s="111">
        <v>5</v>
      </c>
      <c r="O66" s="111">
        <v>0</v>
      </c>
      <c r="P66" s="111">
        <v>0</v>
      </c>
      <c r="Q66" s="111">
        <v>1</v>
      </c>
      <c r="R66" s="111">
        <v>0</v>
      </c>
      <c r="S66" s="111">
        <v>0</v>
      </c>
      <c r="T66" s="104">
        <v>6</v>
      </c>
      <c r="U66" s="106">
        <v>0.5833333333333334</v>
      </c>
    </row>
    <row r="67" spans="1:21" ht="15.75">
      <c r="A67" s="110" t="s">
        <v>14</v>
      </c>
      <c r="B67" s="110" t="s">
        <v>179</v>
      </c>
      <c r="C67" s="111">
        <v>62</v>
      </c>
      <c r="D67" s="104">
        <v>96</v>
      </c>
      <c r="E67" s="111">
        <v>25</v>
      </c>
      <c r="F67" s="111">
        <v>71</v>
      </c>
      <c r="G67" s="111">
        <v>0</v>
      </c>
      <c r="H67" s="111">
        <v>0</v>
      </c>
      <c r="I67" s="105">
        <v>96</v>
      </c>
      <c r="J67" s="104">
        <v>85</v>
      </c>
      <c r="K67" s="104">
        <v>42</v>
      </c>
      <c r="L67" s="111">
        <v>42</v>
      </c>
      <c r="M67" s="111">
        <v>0</v>
      </c>
      <c r="N67" s="111">
        <v>43</v>
      </c>
      <c r="O67" s="111">
        <v>0</v>
      </c>
      <c r="P67" s="111">
        <v>0</v>
      </c>
      <c r="Q67" s="111">
        <v>11</v>
      </c>
      <c r="R67" s="111">
        <v>0</v>
      </c>
      <c r="S67" s="111">
        <v>0</v>
      </c>
      <c r="T67" s="104">
        <v>54</v>
      </c>
      <c r="U67" s="106">
        <v>0.49411764705882355</v>
      </c>
    </row>
    <row r="68" spans="1:21" ht="15.75" hidden="1">
      <c r="A68" s="110" t="s">
        <v>19</v>
      </c>
      <c r="B68" s="110" t="s">
        <v>174</v>
      </c>
      <c r="C68" s="111">
        <v>0</v>
      </c>
      <c r="D68" s="104">
        <v>0</v>
      </c>
      <c r="E68" s="111">
        <v>0</v>
      </c>
      <c r="F68" s="111">
        <v>0</v>
      </c>
      <c r="G68" s="111">
        <v>0</v>
      </c>
      <c r="H68" s="111">
        <v>0</v>
      </c>
      <c r="I68" s="105">
        <v>0</v>
      </c>
      <c r="J68" s="104">
        <v>0</v>
      </c>
      <c r="K68" s="104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04">
        <v>0</v>
      </c>
      <c r="U68" s="106" t="s">
        <v>139</v>
      </c>
    </row>
    <row r="69" spans="1:21" ht="15.75" hidden="1">
      <c r="A69" s="110" t="s">
        <v>21</v>
      </c>
      <c r="B69" s="110" t="s">
        <v>6</v>
      </c>
      <c r="C69" s="111">
        <v>0</v>
      </c>
      <c r="D69" s="104">
        <v>0</v>
      </c>
      <c r="E69" s="111">
        <v>0</v>
      </c>
      <c r="F69" s="111">
        <v>0</v>
      </c>
      <c r="G69" s="111">
        <v>0</v>
      </c>
      <c r="H69" s="111">
        <v>0</v>
      </c>
      <c r="I69" s="105">
        <v>0</v>
      </c>
      <c r="J69" s="104">
        <v>0</v>
      </c>
      <c r="K69" s="104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04">
        <v>0</v>
      </c>
      <c r="U69" s="106" t="s">
        <v>139</v>
      </c>
    </row>
    <row r="70" spans="1:21" ht="15.75" hidden="1">
      <c r="A70" s="110" t="s">
        <v>22</v>
      </c>
      <c r="B70" s="110" t="s">
        <v>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139</v>
      </c>
    </row>
    <row r="71" spans="1:21" ht="15.75" hidden="1">
      <c r="A71" s="110" t="s">
        <v>23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139</v>
      </c>
    </row>
    <row r="72" spans="1:21" ht="15.75" hidden="1">
      <c r="A72" s="110" t="s">
        <v>24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139</v>
      </c>
    </row>
    <row r="73" spans="1:21" ht="15.75" hidden="1">
      <c r="A73" s="110" t="s">
        <v>25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139</v>
      </c>
    </row>
    <row r="74" spans="1:21" ht="15.75" hidden="1">
      <c r="A74" s="110" t="s">
        <v>26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139</v>
      </c>
    </row>
    <row r="75" spans="1:21" ht="15.75" hidden="1">
      <c r="A75" s="110" t="s">
        <v>28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139</v>
      </c>
    </row>
    <row r="76" spans="1:21" ht="15.75">
      <c r="A76" s="112" t="s">
        <v>26</v>
      </c>
      <c r="B76" s="112" t="s">
        <v>150</v>
      </c>
      <c r="C76" s="113">
        <v>202</v>
      </c>
      <c r="D76" s="113">
        <v>384</v>
      </c>
      <c r="E76" s="113">
        <v>112</v>
      </c>
      <c r="F76" s="113">
        <v>272</v>
      </c>
      <c r="G76" s="113">
        <v>2</v>
      </c>
      <c r="H76" s="113">
        <v>0</v>
      </c>
      <c r="I76" s="113">
        <v>382</v>
      </c>
      <c r="J76" s="113">
        <v>350</v>
      </c>
      <c r="K76" s="113">
        <v>202</v>
      </c>
      <c r="L76" s="113">
        <v>195</v>
      </c>
      <c r="M76" s="113">
        <v>7</v>
      </c>
      <c r="N76" s="113">
        <v>148</v>
      </c>
      <c r="O76" s="113">
        <v>0</v>
      </c>
      <c r="P76" s="113">
        <v>0</v>
      </c>
      <c r="Q76" s="113">
        <v>32</v>
      </c>
      <c r="R76" s="113">
        <v>0</v>
      </c>
      <c r="S76" s="113">
        <v>0</v>
      </c>
      <c r="T76" s="113">
        <v>180</v>
      </c>
      <c r="U76" s="114">
        <v>0.5771428571428572</v>
      </c>
    </row>
    <row r="77" spans="1:21" ht="15.75">
      <c r="A77" s="110" t="s">
        <v>13</v>
      </c>
      <c r="B77" s="110" t="s">
        <v>194</v>
      </c>
      <c r="C77" s="111">
        <v>21</v>
      </c>
      <c r="D77" s="104">
        <v>22</v>
      </c>
      <c r="E77" s="111">
        <v>1</v>
      </c>
      <c r="F77" s="111">
        <v>21</v>
      </c>
      <c r="G77" s="111">
        <v>1</v>
      </c>
      <c r="H77" s="111">
        <v>0</v>
      </c>
      <c r="I77" s="105">
        <v>21</v>
      </c>
      <c r="J77" s="104">
        <v>21</v>
      </c>
      <c r="K77" s="104">
        <v>16</v>
      </c>
      <c r="L77" s="111">
        <v>16</v>
      </c>
      <c r="M77" s="111">
        <v>0</v>
      </c>
      <c r="N77" s="111">
        <v>5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04">
        <v>5</v>
      </c>
      <c r="U77" s="106">
        <v>0.7619047619047619</v>
      </c>
    </row>
    <row r="78" spans="1:21" ht="15.75">
      <c r="A78" s="110" t="s">
        <v>14</v>
      </c>
      <c r="B78" s="110" t="s">
        <v>177</v>
      </c>
      <c r="C78" s="111">
        <v>88</v>
      </c>
      <c r="D78" s="104">
        <v>164</v>
      </c>
      <c r="E78" s="111">
        <v>43</v>
      </c>
      <c r="F78" s="111">
        <v>121</v>
      </c>
      <c r="G78" s="111">
        <v>0</v>
      </c>
      <c r="H78" s="111">
        <v>0</v>
      </c>
      <c r="I78" s="105">
        <v>164</v>
      </c>
      <c r="J78" s="104">
        <v>152</v>
      </c>
      <c r="K78" s="104">
        <v>85</v>
      </c>
      <c r="L78" s="111">
        <v>85</v>
      </c>
      <c r="M78" s="111">
        <v>0</v>
      </c>
      <c r="N78" s="111">
        <v>67</v>
      </c>
      <c r="O78" s="111">
        <v>0</v>
      </c>
      <c r="P78" s="111">
        <v>0</v>
      </c>
      <c r="Q78" s="111">
        <v>12</v>
      </c>
      <c r="R78" s="111">
        <v>0</v>
      </c>
      <c r="S78" s="111">
        <v>0</v>
      </c>
      <c r="T78" s="104">
        <v>79</v>
      </c>
      <c r="U78" s="106">
        <v>0.5592105263157895</v>
      </c>
    </row>
    <row r="79" spans="1:21" ht="15.75">
      <c r="A79" s="110" t="s">
        <v>19</v>
      </c>
      <c r="B79" s="110" t="s">
        <v>178</v>
      </c>
      <c r="C79" s="111">
        <v>93</v>
      </c>
      <c r="D79" s="104">
        <v>198</v>
      </c>
      <c r="E79" s="111">
        <v>68</v>
      </c>
      <c r="F79" s="111">
        <v>130</v>
      </c>
      <c r="G79" s="111">
        <v>1</v>
      </c>
      <c r="H79" s="111">
        <v>0</v>
      </c>
      <c r="I79" s="105">
        <v>197</v>
      </c>
      <c r="J79" s="104">
        <v>177</v>
      </c>
      <c r="K79" s="104">
        <v>101</v>
      </c>
      <c r="L79" s="111">
        <v>94</v>
      </c>
      <c r="M79" s="111">
        <v>7</v>
      </c>
      <c r="N79" s="111">
        <v>76</v>
      </c>
      <c r="O79" s="111">
        <v>0</v>
      </c>
      <c r="P79" s="111">
        <v>0</v>
      </c>
      <c r="Q79" s="111">
        <v>20</v>
      </c>
      <c r="R79" s="111">
        <v>0</v>
      </c>
      <c r="S79" s="111">
        <v>0</v>
      </c>
      <c r="T79" s="104">
        <v>96</v>
      </c>
      <c r="U79" s="106">
        <v>0.5706214689265536</v>
      </c>
    </row>
    <row r="80" spans="1:21" ht="16.5">
      <c r="A80" s="186" t="str">
        <f>TT!C7</f>
        <v>Quảng Trị, ngày 02 tháng 5 năm 2024</v>
      </c>
      <c r="B80" s="187"/>
      <c r="C80" s="187"/>
      <c r="D80" s="187"/>
      <c r="E80" s="187"/>
      <c r="F80" s="97"/>
      <c r="G80" s="97"/>
      <c r="H80" s="97"/>
      <c r="I80" s="98"/>
      <c r="J80" s="98"/>
      <c r="K80" s="98"/>
      <c r="L80" s="98"/>
      <c r="M80" s="98"/>
      <c r="N80" s="188" t="str">
        <f>TT!C4</f>
        <v>Quảng Trị, ngày 02 tháng 5 năm 2024</v>
      </c>
      <c r="O80" s="189"/>
      <c r="P80" s="189"/>
      <c r="Q80" s="189"/>
      <c r="R80" s="189"/>
      <c r="S80" s="189"/>
      <c r="T80" s="189"/>
      <c r="U80" s="189"/>
    </row>
    <row r="81" spans="1:21" ht="32.25" customHeight="1">
      <c r="A81" s="190" t="s">
        <v>122</v>
      </c>
      <c r="B81" s="191"/>
      <c r="C81" s="191"/>
      <c r="D81" s="191"/>
      <c r="E81" s="191"/>
      <c r="F81" s="91"/>
      <c r="G81" s="91"/>
      <c r="H81" s="91"/>
      <c r="I81" s="78"/>
      <c r="J81" s="78"/>
      <c r="K81" s="78"/>
      <c r="L81" s="78"/>
      <c r="M81" s="78"/>
      <c r="N81" s="192" t="str">
        <f>TT!C5</f>
        <v>KT.CỤC TRƯỞNG
PHÓ CỤC TRƯỞNG</v>
      </c>
      <c r="O81" s="192"/>
      <c r="P81" s="192"/>
      <c r="Q81" s="192"/>
      <c r="R81" s="192"/>
      <c r="S81" s="192"/>
      <c r="T81" s="192"/>
      <c r="U81" s="192"/>
    </row>
    <row r="82" spans="1:21" ht="16.5">
      <c r="A82" s="92"/>
      <c r="B82" s="92"/>
      <c r="C82" s="92"/>
      <c r="D82" s="92"/>
      <c r="E82" s="92"/>
      <c r="F82" s="76"/>
      <c r="G82" s="76"/>
      <c r="H82" s="76"/>
      <c r="I82" s="78"/>
      <c r="J82" s="78"/>
      <c r="K82" s="78"/>
      <c r="L82" s="78"/>
      <c r="M82" s="78"/>
      <c r="N82" s="78"/>
      <c r="O82" s="78"/>
      <c r="P82" s="76"/>
      <c r="Q82" s="93"/>
      <c r="R82" s="76"/>
      <c r="S82" s="78"/>
      <c r="T82" s="77"/>
      <c r="U82" s="77"/>
    </row>
    <row r="83" spans="6:13" ht="29.25" customHeight="1">
      <c r="F83" s="94" t="s">
        <v>2</v>
      </c>
      <c r="G83" s="94"/>
      <c r="H83" s="94"/>
      <c r="I83" s="94"/>
      <c r="J83" s="94"/>
      <c r="K83" s="94"/>
      <c r="L83" s="94"/>
      <c r="M83" s="94"/>
    </row>
    <row r="84" spans="1:21" ht="16.5" customHeight="1">
      <c r="A84" s="193" t="str">
        <f>TT!C6</f>
        <v>Nguyễn Cẩm Giang</v>
      </c>
      <c r="B84" s="193"/>
      <c r="C84" s="193"/>
      <c r="D84" s="193"/>
      <c r="E84" s="193"/>
      <c r="F84" s="94"/>
      <c r="G84" s="94"/>
      <c r="H84" s="94"/>
      <c r="I84" s="94"/>
      <c r="J84" s="94"/>
      <c r="K84" s="94"/>
      <c r="L84" s="94"/>
      <c r="M84" s="94"/>
      <c r="N84" s="194" t="s">
        <v>137</v>
      </c>
      <c r="O84" s="194"/>
      <c r="P84" s="194"/>
      <c r="Q84" s="194"/>
      <c r="R84" s="194"/>
      <c r="S84" s="194"/>
      <c r="T84" s="194"/>
      <c r="U84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80:E80"/>
    <mergeCell ref="N80:U80"/>
    <mergeCell ref="A81:E81"/>
    <mergeCell ref="N81:U81"/>
    <mergeCell ref="A84:E84"/>
    <mergeCell ref="N84:U84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66"/>
  <sheetViews>
    <sheetView showZeros="0" view="pageBreakPreview" zoomScale="85" zoomScaleSheetLayoutView="85" zoomScalePageLayoutView="0" workbookViewId="0" topLeftCell="C40">
      <selection activeCell="U38" sqref="U38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11.125" style="1" customWidth="1"/>
    <col min="4" max="4" width="9.875" style="1" customWidth="1"/>
    <col min="5" max="5" width="11.00390625" style="1" customWidth="1"/>
    <col min="6" max="6" width="8.75390625" style="1" customWidth="1"/>
    <col min="7" max="7" width="5.625" style="1" customWidth="1"/>
    <col min="8" max="8" width="11.25390625" style="1" customWidth="1"/>
    <col min="9" max="9" width="12.00390625" style="1" customWidth="1"/>
    <col min="10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375" style="5" customWidth="1"/>
    <col min="20" max="20" width="10.87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198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1642785248</v>
      </c>
      <c r="D9" s="120">
        <v>598989900</v>
      </c>
      <c r="E9" s="120">
        <v>1043795348</v>
      </c>
      <c r="F9" s="120">
        <v>77571185</v>
      </c>
      <c r="G9" s="120">
        <v>0</v>
      </c>
      <c r="H9" s="119">
        <v>1565214063</v>
      </c>
      <c r="I9" s="119">
        <v>1237114777</v>
      </c>
      <c r="J9" s="119">
        <v>211153734</v>
      </c>
      <c r="K9" s="120">
        <v>124194344</v>
      </c>
      <c r="L9" s="120">
        <v>86959390</v>
      </c>
      <c r="M9" s="120">
        <v>0</v>
      </c>
      <c r="N9" s="120">
        <v>1025920304</v>
      </c>
      <c r="O9" s="120">
        <v>40739</v>
      </c>
      <c r="P9" s="120">
        <v>0</v>
      </c>
      <c r="Q9" s="120">
        <v>302077311</v>
      </c>
      <c r="R9" s="120">
        <v>26021975</v>
      </c>
      <c r="S9" s="120">
        <v>0</v>
      </c>
      <c r="T9" s="119">
        <v>1354060329</v>
      </c>
      <c r="U9" s="121">
        <v>0.170682411952145</v>
      </c>
    </row>
    <row r="10" spans="1:22" s="79" customFormat="1" ht="15.75">
      <c r="A10" s="116" t="s">
        <v>1</v>
      </c>
      <c r="B10" s="107" t="s">
        <v>140</v>
      </c>
      <c r="C10" s="122">
        <v>497044725</v>
      </c>
      <c r="D10" s="122">
        <v>125727568</v>
      </c>
      <c r="E10" s="122">
        <v>371317157</v>
      </c>
      <c r="F10" s="122">
        <v>78000</v>
      </c>
      <c r="G10" s="122">
        <v>0</v>
      </c>
      <c r="H10" s="122">
        <v>496966725</v>
      </c>
      <c r="I10" s="122">
        <v>336772471</v>
      </c>
      <c r="J10" s="122">
        <v>16393214</v>
      </c>
      <c r="K10" s="122">
        <v>16259446</v>
      </c>
      <c r="L10" s="122">
        <v>133768</v>
      </c>
      <c r="M10" s="122">
        <v>0</v>
      </c>
      <c r="N10" s="122">
        <v>320379257</v>
      </c>
      <c r="O10" s="122">
        <v>0</v>
      </c>
      <c r="P10" s="122">
        <v>0</v>
      </c>
      <c r="Q10" s="122">
        <v>160093743</v>
      </c>
      <c r="R10" s="122">
        <v>100511</v>
      </c>
      <c r="S10" s="122">
        <v>0</v>
      </c>
      <c r="T10" s="122">
        <v>480573511</v>
      </c>
      <c r="U10" s="123">
        <v>0.048677416985190576</v>
      </c>
      <c r="V10" s="79" t="s">
        <v>2</v>
      </c>
    </row>
    <row r="11" spans="1:21" s="79" customFormat="1" ht="15.75">
      <c r="A11" s="117">
        <v>1</v>
      </c>
      <c r="B11" s="110" t="s">
        <v>184</v>
      </c>
      <c r="C11" s="119">
        <v>428292</v>
      </c>
      <c r="D11" s="124">
        <v>0</v>
      </c>
      <c r="E11" s="124">
        <v>428292</v>
      </c>
      <c r="F11" s="124">
        <v>0</v>
      </c>
      <c r="G11" s="124">
        <v>0</v>
      </c>
      <c r="H11" s="119">
        <v>428292</v>
      </c>
      <c r="I11" s="119">
        <v>428292</v>
      </c>
      <c r="J11" s="119">
        <v>428292</v>
      </c>
      <c r="K11" s="124">
        <v>428292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151</v>
      </c>
      <c r="C12" s="119">
        <v>75223</v>
      </c>
      <c r="D12" s="124">
        <v>0</v>
      </c>
      <c r="E12" s="124">
        <v>75223</v>
      </c>
      <c r="F12" s="124">
        <v>0</v>
      </c>
      <c r="G12" s="124">
        <v>0</v>
      </c>
      <c r="H12" s="119">
        <v>75223</v>
      </c>
      <c r="I12" s="119">
        <v>75223</v>
      </c>
      <c r="J12" s="119">
        <v>75223</v>
      </c>
      <c r="K12" s="124">
        <v>75223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57252</v>
      </c>
      <c r="D13" s="124">
        <v>0</v>
      </c>
      <c r="E13" s="124">
        <v>57252</v>
      </c>
      <c r="F13" s="124">
        <v>0</v>
      </c>
      <c r="G13" s="124">
        <v>0</v>
      </c>
      <c r="H13" s="119">
        <v>57252</v>
      </c>
      <c r="I13" s="119">
        <v>57252</v>
      </c>
      <c r="J13" s="119">
        <v>57252</v>
      </c>
      <c r="K13" s="124">
        <v>57252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152</v>
      </c>
      <c r="C14" s="119">
        <v>150070796</v>
      </c>
      <c r="D14" s="124">
        <v>0</v>
      </c>
      <c r="E14" s="124">
        <v>150070796</v>
      </c>
      <c r="F14" s="124">
        <v>0</v>
      </c>
      <c r="G14" s="124">
        <v>0</v>
      </c>
      <c r="H14" s="119">
        <v>150070796</v>
      </c>
      <c r="I14" s="119">
        <v>150070796</v>
      </c>
      <c r="J14" s="119">
        <v>11954</v>
      </c>
      <c r="K14" s="124">
        <v>11954</v>
      </c>
      <c r="L14" s="124">
        <v>0</v>
      </c>
      <c r="M14" s="124">
        <v>0</v>
      </c>
      <c r="N14" s="124">
        <v>150058842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150058842</v>
      </c>
      <c r="U14" s="121">
        <v>7.965573794917434E-05</v>
      </c>
    </row>
    <row r="15" spans="1:21" s="82" customFormat="1" ht="15.75">
      <c r="A15" s="117">
        <v>5</v>
      </c>
      <c r="B15" s="110" t="s">
        <v>153</v>
      </c>
      <c r="C15" s="119">
        <v>102660213</v>
      </c>
      <c r="D15" s="124">
        <v>102541185</v>
      </c>
      <c r="E15" s="124">
        <v>119028</v>
      </c>
      <c r="F15" s="124">
        <v>0</v>
      </c>
      <c r="G15" s="124">
        <v>0</v>
      </c>
      <c r="H15" s="119">
        <v>102660213</v>
      </c>
      <c r="I15" s="119">
        <v>119028</v>
      </c>
      <c r="J15" s="119">
        <v>119028</v>
      </c>
      <c r="K15" s="124">
        <v>119028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>
        <v>1</v>
      </c>
    </row>
    <row r="16" spans="1:21" s="79" customFormat="1" ht="15.75">
      <c r="A16" s="117">
        <v>6</v>
      </c>
      <c r="B16" s="110" t="s">
        <v>182</v>
      </c>
      <c r="C16" s="119">
        <v>871443</v>
      </c>
      <c r="D16" s="124">
        <v>4701</v>
      </c>
      <c r="E16" s="124">
        <v>866742</v>
      </c>
      <c r="F16" s="124">
        <v>0</v>
      </c>
      <c r="G16" s="124">
        <v>0</v>
      </c>
      <c r="H16" s="119">
        <v>871443</v>
      </c>
      <c r="I16" s="119">
        <v>869943</v>
      </c>
      <c r="J16" s="119">
        <v>866942</v>
      </c>
      <c r="K16" s="124">
        <v>866942</v>
      </c>
      <c r="L16" s="124">
        <v>0</v>
      </c>
      <c r="M16" s="124">
        <v>0</v>
      </c>
      <c r="N16" s="124">
        <v>3001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4501</v>
      </c>
      <c r="U16" s="121">
        <v>0.9965503487010069</v>
      </c>
    </row>
    <row r="17" spans="1:21" s="79" customFormat="1" ht="15.75">
      <c r="A17" s="117">
        <v>7</v>
      </c>
      <c r="B17" s="110" t="s">
        <v>183</v>
      </c>
      <c r="C17" s="119">
        <v>15445331</v>
      </c>
      <c r="D17" s="124">
        <v>11480875</v>
      </c>
      <c r="E17" s="124">
        <v>3964456</v>
      </c>
      <c r="F17" s="124">
        <v>34000</v>
      </c>
      <c r="G17" s="124">
        <v>0</v>
      </c>
      <c r="H17" s="119">
        <v>15411331</v>
      </c>
      <c r="I17" s="119">
        <v>8063283</v>
      </c>
      <c r="J17" s="119">
        <v>5071161</v>
      </c>
      <c r="K17" s="124">
        <v>5071161</v>
      </c>
      <c r="L17" s="124">
        <v>0</v>
      </c>
      <c r="M17" s="124">
        <v>0</v>
      </c>
      <c r="N17" s="124">
        <v>2992122</v>
      </c>
      <c r="O17" s="124">
        <v>0</v>
      </c>
      <c r="P17" s="124">
        <v>0</v>
      </c>
      <c r="Q17" s="124">
        <v>7249037</v>
      </c>
      <c r="R17" s="124">
        <v>99011</v>
      </c>
      <c r="S17" s="124">
        <v>0</v>
      </c>
      <c r="T17" s="119">
        <v>10340170</v>
      </c>
      <c r="U17" s="121">
        <v>0.6289201309193786</v>
      </c>
    </row>
    <row r="18" spans="1:21" s="79" customFormat="1" ht="15.75">
      <c r="A18" s="117">
        <v>8</v>
      </c>
      <c r="B18" s="110" t="s">
        <v>158</v>
      </c>
      <c r="C18" s="119">
        <v>62167272</v>
      </c>
      <c r="D18" s="124">
        <v>7603073</v>
      </c>
      <c r="E18" s="124">
        <v>54564199</v>
      </c>
      <c r="F18" s="124">
        <v>44000</v>
      </c>
      <c r="G18" s="124">
        <v>0</v>
      </c>
      <c r="H18" s="119">
        <v>62123272</v>
      </c>
      <c r="I18" s="119">
        <v>13077228</v>
      </c>
      <c r="J18" s="119">
        <v>7051246</v>
      </c>
      <c r="K18" s="124">
        <v>6991086</v>
      </c>
      <c r="L18" s="124">
        <v>60160</v>
      </c>
      <c r="M18" s="124">
        <v>0</v>
      </c>
      <c r="N18" s="124">
        <v>6025982</v>
      </c>
      <c r="O18" s="124">
        <v>0</v>
      </c>
      <c r="P18" s="124">
        <v>0</v>
      </c>
      <c r="Q18" s="124">
        <v>49046044</v>
      </c>
      <c r="R18" s="124">
        <v>0</v>
      </c>
      <c r="S18" s="124">
        <v>0</v>
      </c>
      <c r="T18" s="119">
        <v>55072026</v>
      </c>
      <c r="U18" s="121">
        <v>0.5392003565281572</v>
      </c>
    </row>
    <row r="19" spans="1:21" s="79" customFormat="1" ht="15.75">
      <c r="A19" s="117">
        <v>9</v>
      </c>
      <c r="B19" s="117" t="s">
        <v>185</v>
      </c>
      <c r="C19" s="119">
        <v>2583965</v>
      </c>
      <c r="D19" s="124">
        <v>1573858</v>
      </c>
      <c r="E19" s="124">
        <v>1010107</v>
      </c>
      <c r="F19" s="124">
        <v>0</v>
      </c>
      <c r="G19" s="124">
        <v>0</v>
      </c>
      <c r="H19" s="119">
        <v>2583965</v>
      </c>
      <c r="I19" s="119">
        <v>1392266</v>
      </c>
      <c r="J19" s="119">
        <v>900613</v>
      </c>
      <c r="K19" s="124">
        <v>900613</v>
      </c>
      <c r="L19" s="124">
        <v>0</v>
      </c>
      <c r="M19" s="124">
        <v>0</v>
      </c>
      <c r="N19" s="124">
        <v>491653</v>
      </c>
      <c r="O19" s="124">
        <v>0</v>
      </c>
      <c r="P19" s="124">
        <v>0</v>
      </c>
      <c r="Q19" s="124">
        <v>1191699</v>
      </c>
      <c r="R19" s="124">
        <v>0</v>
      </c>
      <c r="S19" s="124">
        <v>0</v>
      </c>
      <c r="T19" s="119">
        <v>1683352</v>
      </c>
      <c r="U19" s="121">
        <v>0.6468684863380992</v>
      </c>
    </row>
    <row r="20" spans="1:21" s="79" customFormat="1" ht="14.25" customHeight="1">
      <c r="A20" s="117">
        <v>10</v>
      </c>
      <c r="B20" s="117" t="s">
        <v>186</v>
      </c>
      <c r="C20" s="119">
        <v>1651540</v>
      </c>
      <c r="D20" s="124">
        <v>100000</v>
      </c>
      <c r="E20" s="124">
        <v>1551540</v>
      </c>
      <c r="F20" s="124">
        <v>0</v>
      </c>
      <c r="G20" s="124">
        <v>0</v>
      </c>
      <c r="H20" s="119">
        <v>1651540</v>
      </c>
      <c r="I20" s="119">
        <v>1651540</v>
      </c>
      <c r="J20" s="119">
        <v>439822</v>
      </c>
      <c r="K20" s="124">
        <v>366214</v>
      </c>
      <c r="L20" s="124">
        <v>73608</v>
      </c>
      <c r="M20" s="124">
        <v>0</v>
      </c>
      <c r="N20" s="124">
        <v>1211718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1211718</v>
      </c>
      <c r="U20" s="121">
        <v>0.2663102316625695</v>
      </c>
    </row>
    <row r="21" spans="1:21" s="79" customFormat="1" ht="14.25" customHeight="1">
      <c r="A21" s="117">
        <v>11</v>
      </c>
      <c r="B21" s="117" t="s">
        <v>187</v>
      </c>
      <c r="C21" s="119">
        <v>161033398</v>
      </c>
      <c r="D21" s="124">
        <v>2423876</v>
      </c>
      <c r="E21" s="124">
        <v>158609522</v>
      </c>
      <c r="F21" s="124">
        <v>0</v>
      </c>
      <c r="G21" s="124">
        <v>0</v>
      </c>
      <c r="H21" s="119">
        <v>161033398</v>
      </c>
      <c r="I21" s="119">
        <v>160967620</v>
      </c>
      <c r="J21" s="119">
        <v>1371681</v>
      </c>
      <c r="K21" s="124">
        <v>1371681</v>
      </c>
      <c r="L21" s="124">
        <v>0</v>
      </c>
      <c r="M21" s="124">
        <v>0</v>
      </c>
      <c r="N21" s="124">
        <v>159595939</v>
      </c>
      <c r="O21" s="124">
        <v>0</v>
      </c>
      <c r="P21" s="124">
        <v>0</v>
      </c>
      <c r="Q21" s="124">
        <v>65778</v>
      </c>
      <c r="R21" s="124">
        <v>0</v>
      </c>
      <c r="S21" s="124">
        <v>0</v>
      </c>
      <c r="T21" s="119">
        <v>159661717</v>
      </c>
      <c r="U21" s="121">
        <v>0.008521471585403326</v>
      </c>
    </row>
    <row r="22" spans="1:21" s="79" customFormat="1" ht="15.75">
      <c r="A22" s="116" t="s">
        <v>1</v>
      </c>
      <c r="B22" s="107" t="s">
        <v>141</v>
      </c>
      <c r="C22" s="122">
        <v>1145740523</v>
      </c>
      <c r="D22" s="122">
        <v>473262332</v>
      </c>
      <c r="E22" s="122">
        <v>672478191</v>
      </c>
      <c r="F22" s="122">
        <v>77493185</v>
      </c>
      <c r="G22" s="122">
        <v>0</v>
      </c>
      <c r="H22" s="122">
        <v>1068247338</v>
      </c>
      <c r="I22" s="122">
        <v>900342306</v>
      </c>
      <c r="J22" s="122">
        <v>194760520</v>
      </c>
      <c r="K22" s="122">
        <v>107934898</v>
      </c>
      <c r="L22" s="122">
        <v>86825622</v>
      </c>
      <c r="M22" s="122">
        <v>0</v>
      </c>
      <c r="N22" s="122">
        <v>705541047</v>
      </c>
      <c r="O22" s="122">
        <v>40739</v>
      </c>
      <c r="P22" s="122">
        <v>0</v>
      </c>
      <c r="Q22" s="122">
        <v>141983568</v>
      </c>
      <c r="R22" s="122">
        <v>25921464</v>
      </c>
      <c r="S22" s="122">
        <v>0</v>
      </c>
      <c r="T22" s="122">
        <v>873486818</v>
      </c>
      <c r="U22" s="123">
        <v>0.21631830327431043</v>
      </c>
    </row>
    <row r="23" spans="1:21" s="79" customFormat="1" ht="15.75">
      <c r="A23" s="118">
        <v>1</v>
      </c>
      <c r="B23" s="112" t="s">
        <v>180</v>
      </c>
      <c r="C23" s="125">
        <v>734953045</v>
      </c>
      <c r="D23" s="125">
        <v>276273121</v>
      </c>
      <c r="E23" s="125">
        <v>458679924</v>
      </c>
      <c r="F23" s="125">
        <v>48929683</v>
      </c>
      <c r="G23" s="125">
        <v>0</v>
      </c>
      <c r="H23" s="125">
        <v>686023362</v>
      </c>
      <c r="I23" s="125">
        <v>553924098</v>
      </c>
      <c r="J23" s="125">
        <v>122383899</v>
      </c>
      <c r="K23" s="125">
        <v>52613413</v>
      </c>
      <c r="L23" s="125">
        <v>69770486</v>
      </c>
      <c r="M23" s="125">
        <v>0</v>
      </c>
      <c r="N23" s="125">
        <v>431499460</v>
      </c>
      <c r="O23" s="125">
        <v>40739</v>
      </c>
      <c r="P23" s="125">
        <v>0</v>
      </c>
      <c r="Q23" s="125">
        <v>106260352</v>
      </c>
      <c r="R23" s="125">
        <v>25838912</v>
      </c>
      <c r="S23" s="125">
        <v>0</v>
      </c>
      <c r="T23" s="125">
        <v>563639463</v>
      </c>
      <c r="U23" s="126">
        <v>0.22093983533462377</v>
      </c>
    </row>
    <row r="24" spans="1:21" s="100" customFormat="1" ht="15.75">
      <c r="A24" s="117">
        <v>1</v>
      </c>
      <c r="B24" s="117" t="s">
        <v>155</v>
      </c>
      <c r="C24" s="119">
        <v>73133</v>
      </c>
      <c r="D24" s="124">
        <v>0</v>
      </c>
      <c r="E24" s="124">
        <v>73133</v>
      </c>
      <c r="F24" s="124">
        <v>0</v>
      </c>
      <c r="G24" s="124">
        <v>0</v>
      </c>
      <c r="H24" s="119">
        <v>73133</v>
      </c>
      <c r="I24" s="119">
        <v>73133</v>
      </c>
      <c r="J24" s="119">
        <v>73133</v>
      </c>
      <c r="K24" s="124">
        <v>73133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19">
        <v>0</v>
      </c>
      <c r="U24" s="121">
        <v>1</v>
      </c>
    </row>
    <row r="25" spans="1:21" ht="15.75">
      <c r="A25" s="117">
        <v>2</v>
      </c>
      <c r="B25" s="117" t="s">
        <v>156</v>
      </c>
      <c r="C25" s="119">
        <v>157917899</v>
      </c>
      <c r="D25" s="124">
        <v>59612129</v>
      </c>
      <c r="E25" s="124">
        <v>98305770</v>
      </c>
      <c r="F25" s="124">
        <v>40901692</v>
      </c>
      <c r="G25" s="124">
        <v>0</v>
      </c>
      <c r="H25" s="119">
        <v>117016207</v>
      </c>
      <c r="I25" s="119">
        <v>70665006</v>
      </c>
      <c r="J25" s="119">
        <v>7026769</v>
      </c>
      <c r="K25" s="124">
        <v>6794382</v>
      </c>
      <c r="L25" s="124">
        <v>232387</v>
      </c>
      <c r="M25" s="124">
        <v>0</v>
      </c>
      <c r="N25" s="124">
        <v>63638237</v>
      </c>
      <c r="O25" s="124">
        <v>0</v>
      </c>
      <c r="P25" s="124">
        <v>0</v>
      </c>
      <c r="Q25" s="124">
        <v>33034577</v>
      </c>
      <c r="R25" s="124">
        <v>13316624</v>
      </c>
      <c r="S25" s="124">
        <v>0</v>
      </c>
      <c r="T25" s="119">
        <v>109989438</v>
      </c>
      <c r="U25" s="121">
        <v>0.09943774716441685</v>
      </c>
    </row>
    <row r="26" spans="1:21" ht="15.75">
      <c r="A26" s="117">
        <v>3</v>
      </c>
      <c r="B26" s="117" t="s">
        <v>157</v>
      </c>
      <c r="C26" s="119">
        <v>130847709</v>
      </c>
      <c r="D26" s="124">
        <v>24974405</v>
      </c>
      <c r="E26" s="124">
        <v>105873304</v>
      </c>
      <c r="F26" s="124">
        <v>0</v>
      </c>
      <c r="G26" s="124">
        <v>0</v>
      </c>
      <c r="H26" s="119">
        <v>130847709</v>
      </c>
      <c r="I26" s="119">
        <v>125806902</v>
      </c>
      <c r="J26" s="119">
        <v>6704118</v>
      </c>
      <c r="K26" s="124">
        <v>6704118</v>
      </c>
      <c r="L26" s="124">
        <v>0</v>
      </c>
      <c r="M26" s="124">
        <v>0</v>
      </c>
      <c r="N26" s="124">
        <v>119069245</v>
      </c>
      <c r="O26" s="124">
        <v>33539</v>
      </c>
      <c r="P26" s="124">
        <v>0</v>
      </c>
      <c r="Q26" s="124">
        <v>5040807</v>
      </c>
      <c r="R26" s="124">
        <v>0</v>
      </c>
      <c r="S26" s="124">
        <v>0</v>
      </c>
      <c r="T26" s="119">
        <v>124143591</v>
      </c>
      <c r="U26" s="121">
        <v>0.05328895230247383</v>
      </c>
    </row>
    <row r="27" spans="1:21" ht="15.75">
      <c r="A27" s="117">
        <v>4</v>
      </c>
      <c r="B27" s="117" t="s">
        <v>181</v>
      </c>
      <c r="C27" s="119">
        <v>184886826</v>
      </c>
      <c r="D27" s="124">
        <v>146235882</v>
      </c>
      <c r="E27" s="124">
        <v>38650944</v>
      </c>
      <c r="F27" s="124">
        <v>2120000</v>
      </c>
      <c r="G27" s="124">
        <v>0</v>
      </c>
      <c r="H27" s="119">
        <v>182766826</v>
      </c>
      <c r="I27" s="119">
        <v>136289204</v>
      </c>
      <c r="J27" s="119">
        <v>90260787</v>
      </c>
      <c r="K27" s="124">
        <v>23423960</v>
      </c>
      <c r="L27" s="124">
        <v>66836827</v>
      </c>
      <c r="M27" s="124">
        <v>0</v>
      </c>
      <c r="N27" s="124">
        <v>46021217</v>
      </c>
      <c r="O27" s="124">
        <v>7200</v>
      </c>
      <c r="P27" s="124">
        <v>0</v>
      </c>
      <c r="Q27" s="124">
        <v>34195336</v>
      </c>
      <c r="R27" s="124">
        <v>12282286</v>
      </c>
      <c r="S27" s="124">
        <v>0</v>
      </c>
      <c r="T27" s="119">
        <v>92506039</v>
      </c>
      <c r="U27" s="121">
        <v>0.66227393183689</v>
      </c>
    </row>
    <row r="28" spans="1:21" ht="15.75">
      <c r="A28" s="117">
        <v>5</v>
      </c>
      <c r="B28" s="117" t="s">
        <v>173</v>
      </c>
      <c r="C28" s="119">
        <v>59919488</v>
      </c>
      <c r="D28" s="124">
        <v>38856360</v>
      </c>
      <c r="E28" s="124">
        <v>21063128</v>
      </c>
      <c r="F28" s="124">
        <v>21916</v>
      </c>
      <c r="G28" s="124">
        <v>0</v>
      </c>
      <c r="H28" s="119">
        <v>59897572</v>
      </c>
      <c r="I28" s="119">
        <v>29901534</v>
      </c>
      <c r="J28" s="119">
        <v>2581435</v>
      </c>
      <c r="K28" s="124">
        <v>1291435</v>
      </c>
      <c r="L28" s="124">
        <v>1290000</v>
      </c>
      <c r="M28" s="124">
        <v>0</v>
      </c>
      <c r="N28" s="124">
        <v>27320099</v>
      </c>
      <c r="O28" s="124">
        <v>0</v>
      </c>
      <c r="P28" s="124">
        <v>0</v>
      </c>
      <c r="Q28" s="124">
        <v>29996038</v>
      </c>
      <c r="R28" s="124">
        <v>0</v>
      </c>
      <c r="S28" s="124">
        <v>0</v>
      </c>
      <c r="T28" s="119">
        <v>57316137</v>
      </c>
      <c r="U28" s="121">
        <v>0.08633118956371938</v>
      </c>
    </row>
    <row r="29" spans="1:21" ht="15.75">
      <c r="A29" s="117">
        <v>6</v>
      </c>
      <c r="B29" s="117" t="s">
        <v>188</v>
      </c>
      <c r="C29" s="119">
        <v>201307990</v>
      </c>
      <c r="D29" s="124">
        <v>6594345</v>
      </c>
      <c r="E29" s="124">
        <v>194713645</v>
      </c>
      <c r="F29" s="124">
        <v>5886075</v>
      </c>
      <c r="G29" s="124">
        <v>0</v>
      </c>
      <c r="H29" s="119">
        <v>195421915</v>
      </c>
      <c r="I29" s="119">
        <v>191188319</v>
      </c>
      <c r="J29" s="119">
        <v>15737657</v>
      </c>
      <c r="K29" s="124">
        <v>14326385</v>
      </c>
      <c r="L29" s="124">
        <v>1411272</v>
      </c>
      <c r="M29" s="124">
        <v>0</v>
      </c>
      <c r="N29" s="124">
        <v>175450662</v>
      </c>
      <c r="O29" s="124">
        <v>0</v>
      </c>
      <c r="P29" s="124">
        <v>0</v>
      </c>
      <c r="Q29" s="124">
        <v>3993594</v>
      </c>
      <c r="R29" s="124">
        <v>240002</v>
      </c>
      <c r="S29" s="124">
        <v>0</v>
      </c>
      <c r="T29" s="119">
        <v>179684258</v>
      </c>
      <c r="U29" s="121">
        <v>0.08231495042330489</v>
      </c>
    </row>
    <row r="30" spans="1:21" ht="15.75">
      <c r="A30" s="118">
        <v>2</v>
      </c>
      <c r="B30" s="112" t="s">
        <v>143</v>
      </c>
      <c r="C30" s="125">
        <v>20324681</v>
      </c>
      <c r="D30" s="125">
        <v>12114873</v>
      </c>
      <c r="E30" s="125">
        <v>8209808</v>
      </c>
      <c r="F30" s="125">
        <v>0</v>
      </c>
      <c r="G30" s="125">
        <v>0</v>
      </c>
      <c r="H30" s="125">
        <v>20324681</v>
      </c>
      <c r="I30" s="125">
        <v>9079388</v>
      </c>
      <c r="J30" s="125">
        <v>1535051</v>
      </c>
      <c r="K30" s="125">
        <v>1535051</v>
      </c>
      <c r="L30" s="125">
        <v>0</v>
      </c>
      <c r="M30" s="125">
        <v>0</v>
      </c>
      <c r="N30" s="125">
        <v>7544337</v>
      </c>
      <c r="O30" s="125">
        <v>0</v>
      </c>
      <c r="P30" s="125">
        <v>0</v>
      </c>
      <c r="Q30" s="125">
        <v>11245293</v>
      </c>
      <c r="R30" s="125">
        <v>0</v>
      </c>
      <c r="S30" s="125">
        <v>0</v>
      </c>
      <c r="T30" s="125">
        <v>18789630</v>
      </c>
      <c r="U30" s="126">
        <v>0.16906987563478948</v>
      </c>
    </row>
    <row r="31" spans="1:21" ht="15.75">
      <c r="A31" s="117">
        <v>1</v>
      </c>
      <c r="B31" s="117" t="s">
        <v>189</v>
      </c>
      <c r="C31" s="119">
        <v>773747</v>
      </c>
      <c r="D31" s="124">
        <v>503963</v>
      </c>
      <c r="E31" s="124">
        <v>269784</v>
      </c>
      <c r="F31" s="124">
        <v>0</v>
      </c>
      <c r="G31" s="124">
        <v>0</v>
      </c>
      <c r="H31" s="119">
        <v>773747</v>
      </c>
      <c r="I31" s="119">
        <v>294335</v>
      </c>
      <c r="J31" s="119">
        <v>119532</v>
      </c>
      <c r="K31" s="124">
        <v>119532</v>
      </c>
      <c r="L31" s="124">
        <v>0</v>
      </c>
      <c r="M31" s="124">
        <v>0</v>
      </c>
      <c r="N31" s="124">
        <v>174803</v>
      </c>
      <c r="O31" s="124">
        <v>0</v>
      </c>
      <c r="P31" s="124">
        <v>0</v>
      </c>
      <c r="Q31" s="124">
        <v>479412</v>
      </c>
      <c r="R31" s="124">
        <v>0</v>
      </c>
      <c r="S31" s="124">
        <v>0</v>
      </c>
      <c r="T31" s="119">
        <v>654215</v>
      </c>
      <c r="U31" s="121">
        <v>0.40610868568128156</v>
      </c>
    </row>
    <row r="32" spans="1:21" ht="15.75">
      <c r="A32" s="117">
        <v>2</v>
      </c>
      <c r="B32" s="117" t="s">
        <v>190</v>
      </c>
      <c r="C32" s="119">
        <v>12927681</v>
      </c>
      <c r="D32" s="124">
        <v>11057786</v>
      </c>
      <c r="E32" s="124">
        <v>1869895</v>
      </c>
      <c r="F32" s="124">
        <v>0</v>
      </c>
      <c r="G32" s="124">
        <v>0</v>
      </c>
      <c r="H32" s="119">
        <v>12927681</v>
      </c>
      <c r="I32" s="119">
        <v>2161800</v>
      </c>
      <c r="J32" s="119">
        <v>829862</v>
      </c>
      <c r="K32" s="124">
        <v>829862</v>
      </c>
      <c r="L32" s="124">
        <v>0</v>
      </c>
      <c r="M32" s="124">
        <v>0</v>
      </c>
      <c r="N32" s="124">
        <v>1331938</v>
      </c>
      <c r="O32" s="124">
        <v>0</v>
      </c>
      <c r="P32" s="124">
        <v>0</v>
      </c>
      <c r="Q32" s="124">
        <v>10765881</v>
      </c>
      <c r="R32" s="124">
        <v>0</v>
      </c>
      <c r="S32" s="124">
        <v>0</v>
      </c>
      <c r="T32" s="119">
        <v>12097819</v>
      </c>
      <c r="U32" s="121">
        <v>0.38387547414191875</v>
      </c>
    </row>
    <row r="33" spans="1:21" ht="13.5" customHeight="1">
      <c r="A33" s="117">
        <v>3</v>
      </c>
      <c r="B33" s="117" t="s">
        <v>191</v>
      </c>
      <c r="C33" s="119">
        <v>6623253</v>
      </c>
      <c r="D33" s="124">
        <v>553124</v>
      </c>
      <c r="E33" s="124">
        <v>6070129</v>
      </c>
      <c r="F33" s="124">
        <v>0</v>
      </c>
      <c r="G33" s="124">
        <v>0</v>
      </c>
      <c r="H33" s="119">
        <v>6623253</v>
      </c>
      <c r="I33" s="119">
        <v>6623253</v>
      </c>
      <c r="J33" s="119">
        <v>585657</v>
      </c>
      <c r="K33" s="124">
        <v>585657</v>
      </c>
      <c r="L33" s="124">
        <v>0</v>
      </c>
      <c r="M33" s="124">
        <v>0</v>
      </c>
      <c r="N33" s="124">
        <v>6037596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19">
        <v>6037596</v>
      </c>
      <c r="U33" s="121">
        <v>0.08842437394434427</v>
      </c>
    </row>
    <row r="34" spans="1:21" ht="15.75">
      <c r="A34" s="118">
        <v>3</v>
      </c>
      <c r="B34" s="112" t="s">
        <v>144</v>
      </c>
      <c r="C34" s="125">
        <v>26647589</v>
      </c>
      <c r="D34" s="125">
        <v>10334688</v>
      </c>
      <c r="E34" s="125">
        <v>16312901</v>
      </c>
      <c r="F34" s="125">
        <v>0</v>
      </c>
      <c r="G34" s="125">
        <v>0</v>
      </c>
      <c r="H34" s="125">
        <v>26647589</v>
      </c>
      <c r="I34" s="125">
        <v>19727509</v>
      </c>
      <c r="J34" s="125">
        <v>5045214</v>
      </c>
      <c r="K34" s="125">
        <v>3925112</v>
      </c>
      <c r="L34" s="125">
        <v>1120102</v>
      </c>
      <c r="M34" s="125">
        <v>0</v>
      </c>
      <c r="N34" s="125">
        <v>14682295</v>
      </c>
      <c r="O34" s="125">
        <v>0</v>
      </c>
      <c r="P34" s="125">
        <v>0</v>
      </c>
      <c r="Q34" s="125">
        <v>6920080</v>
      </c>
      <c r="R34" s="125">
        <v>0</v>
      </c>
      <c r="S34" s="125">
        <v>0</v>
      </c>
      <c r="T34" s="125">
        <v>21602375</v>
      </c>
      <c r="U34" s="126">
        <v>0.2557451120666071</v>
      </c>
    </row>
    <row r="35" spans="1:21" ht="15.75">
      <c r="A35" s="117">
        <v>1</v>
      </c>
      <c r="B35" s="117" t="s">
        <v>161</v>
      </c>
      <c r="C35" s="119">
        <v>2148478</v>
      </c>
      <c r="D35" s="124">
        <v>18000</v>
      </c>
      <c r="E35" s="124">
        <v>2130478</v>
      </c>
      <c r="F35" s="124">
        <v>0</v>
      </c>
      <c r="G35" s="124">
        <v>0</v>
      </c>
      <c r="H35" s="119">
        <v>2148478</v>
      </c>
      <c r="I35" s="119">
        <v>2148478</v>
      </c>
      <c r="J35" s="119">
        <v>473888</v>
      </c>
      <c r="K35" s="124">
        <v>159998</v>
      </c>
      <c r="L35" s="124">
        <v>313890</v>
      </c>
      <c r="M35" s="124">
        <v>0</v>
      </c>
      <c r="N35" s="124">
        <v>1674590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1674590</v>
      </c>
      <c r="U35" s="121">
        <v>0.22056916570707263</v>
      </c>
    </row>
    <row r="36" spans="1:21" ht="15.75">
      <c r="A36" s="117">
        <v>2</v>
      </c>
      <c r="B36" s="117" t="s">
        <v>163</v>
      </c>
      <c r="C36" s="119">
        <v>18094199</v>
      </c>
      <c r="D36" s="124">
        <v>7299074</v>
      </c>
      <c r="E36" s="124">
        <v>10795125</v>
      </c>
      <c r="F36" s="124">
        <v>0</v>
      </c>
      <c r="G36" s="124">
        <v>0</v>
      </c>
      <c r="H36" s="119">
        <v>18094199</v>
      </c>
      <c r="I36" s="119">
        <v>13040207</v>
      </c>
      <c r="J36" s="119">
        <v>3813175</v>
      </c>
      <c r="K36" s="124">
        <v>3045549</v>
      </c>
      <c r="L36" s="124">
        <v>767626</v>
      </c>
      <c r="M36" s="124">
        <v>0</v>
      </c>
      <c r="N36" s="124">
        <v>9227032</v>
      </c>
      <c r="O36" s="124">
        <v>0</v>
      </c>
      <c r="P36" s="124">
        <v>0</v>
      </c>
      <c r="Q36" s="124">
        <v>5053992</v>
      </c>
      <c r="R36" s="124">
        <v>0</v>
      </c>
      <c r="S36" s="124">
        <v>0</v>
      </c>
      <c r="T36" s="119">
        <v>14281024</v>
      </c>
      <c r="U36" s="121">
        <v>0.29241675381380067</v>
      </c>
    </row>
    <row r="37" spans="1:21" ht="15.75">
      <c r="A37" s="117">
        <v>3</v>
      </c>
      <c r="B37" s="117" t="s">
        <v>162</v>
      </c>
      <c r="C37" s="119">
        <v>6404912</v>
      </c>
      <c r="D37" s="124">
        <v>3017614</v>
      </c>
      <c r="E37" s="124">
        <v>3387298</v>
      </c>
      <c r="F37" s="124">
        <v>0</v>
      </c>
      <c r="G37" s="124">
        <v>0</v>
      </c>
      <c r="H37" s="119">
        <v>6404912</v>
      </c>
      <c r="I37" s="119">
        <v>4538824</v>
      </c>
      <c r="J37" s="119">
        <v>758151</v>
      </c>
      <c r="K37" s="124">
        <v>719565</v>
      </c>
      <c r="L37" s="124">
        <v>38586</v>
      </c>
      <c r="M37" s="124">
        <v>0</v>
      </c>
      <c r="N37" s="124">
        <v>3780673</v>
      </c>
      <c r="O37" s="124">
        <v>0</v>
      </c>
      <c r="P37" s="124">
        <v>0</v>
      </c>
      <c r="Q37" s="124">
        <v>1866088</v>
      </c>
      <c r="R37" s="124">
        <v>0</v>
      </c>
      <c r="S37" s="124">
        <v>0</v>
      </c>
      <c r="T37" s="119">
        <v>5646761</v>
      </c>
      <c r="U37" s="121">
        <v>0.16703688003764852</v>
      </c>
    </row>
    <row r="38" spans="1:21" ht="15.75">
      <c r="A38" s="118">
        <v>4</v>
      </c>
      <c r="B38" s="112" t="s">
        <v>145</v>
      </c>
      <c r="C38" s="125">
        <v>112432357</v>
      </c>
      <c r="D38" s="125">
        <v>38093071</v>
      </c>
      <c r="E38" s="125">
        <v>74339286</v>
      </c>
      <c r="F38" s="125">
        <v>15595243</v>
      </c>
      <c r="G38" s="125">
        <v>0</v>
      </c>
      <c r="H38" s="125">
        <v>96837114</v>
      </c>
      <c r="I38" s="125">
        <v>93137772</v>
      </c>
      <c r="J38" s="125">
        <v>9190618</v>
      </c>
      <c r="K38" s="125">
        <v>6676727</v>
      </c>
      <c r="L38" s="125">
        <v>2513891</v>
      </c>
      <c r="M38" s="125">
        <v>0</v>
      </c>
      <c r="N38" s="125">
        <v>83947154</v>
      </c>
      <c r="O38" s="125">
        <v>0</v>
      </c>
      <c r="P38" s="125">
        <v>0</v>
      </c>
      <c r="Q38" s="125">
        <v>3621392</v>
      </c>
      <c r="R38" s="125">
        <v>77950</v>
      </c>
      <c r="S38" s="125">
        <v>0</v>
      </c>
      <c r="T38" s="125">
        <v>87646496</v>
      </c>
      <c r="U38" s="126">
        <v>0.09867766645738531</v>
      </c>
    </row>
    <row r="39" spans="1:21" ht="15.75">
      <c r="A39" s="117">
        <v>1</v>
      </c>
      <c r="B39" s="117" t="s">
        <v>165</v>
      </c>
      <c r="C39" s="119">
        <v>64111456</v>
      </c>
      <c r="D39" s="124">
        <v>11769519</v>
      </c>
      <c r="E39" s="124">
        <v>52341937</v>
      </c>
      <c r="F39" s="124">
        <v>13297007</v>
      </c>
      <c r="G39" s="124">
        <v>0</v>
      </c>
      <c r="H39" s="119">
        <v>50814449</v>
      </c>
      <c r="I39" s="119">
        <v>48793654</v>
      </c>
      <c r="J39" s="119">
        <v>7619091</v>
      </c>
      <c r="K39" s="124">
        <v>5658935</v>
      </c>
      <c r="L39" s="124">
        <v>1960156</v>
      </c>
      <c r="M39" s="124">
        <v>0</v>
      </c>
      <c r="N39" s="124">
        <v>41174563</v>
      </c>
      <c r="O39" s="124">
        <v>0</v>
      </c>
      <c r="P39" s="124">
        <v>0</v>
      </c>
      <c r="Q39" s="124">
        <v>1959793</v>
      </c>
      <c r="R39" s="124">
        <v>61002</v>
      </c>
      <c r="S39" s="124">
        <v>0</v>
      </c>
      <c r="T39" s="119">
        <v>43195358</v>
      </c>
      <c r="U39" s="121">
        <v>0.15614921973254964</v>
      </c>
    </row>
    <row r="40" spans="1:21" ht="15.75">
      <c r="A40" s="117">
        <v>2</v>
      </c>
      <c r="B40" s="117" t="s">
        <v>166</v>
      </c>
      <c r="C40" s="119">
        <v>4698845</v>
      </c>
      <c r="D40" s="124">
        <v>2791704</v>
      </c>
      <c r="E40" s="124">
        <v>1907141</v>
      </c>
      <c r="F40" s="124">
        <v>0</v>
      </c>
      <c r="G40" s="124">
        <v>0</v>
      </c>
      <c r="H40" s="119">
        <v>4698845</v>
      </c>
      <c r="I40" s="119">
        <v>4419211</v>
      </c>
      <c r="J40" s="119">
        <v>425315</v>
      </c>
      <c r="K40" s="124">
        <v>325315</v>
      </c>
      <c r="L40" s="124">
        <v>100000</v>
      </c>
      <c r="M40" s="124">
        <v>0</v>
      </c>
      <c r="N40" s="124">
        <v>3993896</v>
      </c>
      <c r="O40" s="124">
        <v>0</v>
      </c>
      <c r="P40" s="124">
        <v>0</v>
      </c>
      <c r="Q40" s="124">
        <v>273402</v>
      </c>
      <c r="R40" s="124">
        <v>6232</v>
      </c>
      <c r="S40" s="124">
        <v>0</v>
      </c>
      <c r="T40" s="119">
        <v>4273530</v>
      </c>
      <c r="U40" s="121">
        <v>0.09624229302470509</v>
      </c>
    </row>
    <row r="41" spans="1:21" ht="15.75">
      <c r="A41" s="117">
        <v>3</v>
      </c>
      <c r="B41" s="117" t="s">
        <v>164</v>
      </c>
      <c r="C41" s="119">
        <v>43622056</v>
      </c>
      <c r="D41" s="124">
        <v>23531848</v>
      </c>
      <c r="E41" s="124">
        <v>20090208</v>
      </c>
      <c r="F41" s="124">
        <v>2298236</v>
      </c>
      <c r="G41" s="124">
        <v>0</v>
      </c>
      <c r="H41" s="119">
        <v>41323820</v>
      </c>
      <c r="I41" s="119">
        <v>39924907</v>
      </c>
      <c r="J41" s="119">
        <v>1146212</v>
      </c>
      <c r="K41" s="124">
        <v>692477</v>
      </c>
      <c r="L41" s="124">
        <v>453735</v>
      </c>
      <c r="M41" s="124">
        <v>0</v>
      </c>
      <c r="N41" s="124">
        <v>38778695</v>
      </c>
      <c r="O41" s="124">
        <v>0</v>
      </c>
      <c r="P41" s="124">
        <v>0</v>
      </c>
      <c r="Q41" s="124">
        <v>1388197</v>
      </c>
      <c r="R41" s="124">
        <v>10716</v>
      </c>
      <c r="S41" s="124">
        <v>0</v>
      </c>
      <c r="T41" s="119">
        <v>40177608</v>
      </c>
      <c r="U41" s="121">
        <v>0.028709196492304915</v>
      </c>
    </row>
    <row r="42" spans="1:21" ht="15.75" customHeight="1">
      <c r="A42" s="118">
        <v>5</v>
      </c>
      <c r="B42" s="112" t="s">
        <v>146</v>
      </c>
      <c r="C42" s="125">
        <v>53369283</v>
      </c>
      <c r="D42" s="125">
        <v>31314727</v>
      </c>
      <c r="E42" s="125">
        <v>22054556</v>
      </c>
      <c r="F42" s="125">
        <v>1068967</v>
      </c>
      <c r="G42" s="125">
        <v>0</v>
      </c>
      <c r="H42" s="125">
        <v>52300316</v>
      </c>
      <c r="I42" s="125">
        <v>48146510</v>
      </c>
      <c r="J42" s="125">
        <v>31607361</v>
      </c>
      <c r="K42" s="125">
        <v>23055173</v>
      </c>
      <c r="L42" s="125">
        <v>8552188</v>
      </c>
      <c r="M42" s="125">
        <v>0</v>
      </c>
      <c r="N42" s="125">
        <v>16539149</v>
      </c>
      <c r="O42" s="125">
        <v>0</v>
      </c>
      <c r="P42" s="125">
        <v>0</v>
      </c>
      <c r="Q42" s="125">
        <v>4149204</v>
      </c>
      <c r="R42" s="125">
        <v>4602</v>
      </c>
      <c r="S42" s="125">
        <v>0</v>
      </c>
      <c r="T42" s="125">
        <v>20692955</v>
      </c>
      <c r="U42" s="126">
        <v>0.6564829101839365</v>
      </c>
    </row>
    <row r="43" spans="1:21" ht="15.75" customHeight="1">
      <c r="A43" s="117">
        <v>1</v>
      </c>
      <c r="B43" s="117" t="s">
        <v>167</v>
      </c>
      <c r="C43" s="119">
        <v>271307</v>
      </c>
      <c r="D43" s="124">
        <v>109739</v>
      </c>
      <c r="E43" s="124">
        <v>161568</v>
      </c>
      <c r="F43" s="124">
        <v>0</v>
      </c>
      <c r="G43" s="124">
        <v>0</v>
      </c>
      <c r="H43" s="119">
        <v>271307</v>
      </c>
      <c r="I43" s="119">
        <v>161568</v>
      </c>
      <c r="J43" s="119">
        <v>161568</v>
      </c>
      <c r="K43" s="124">
        <v>161568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109739</v>
      </c>
      <c r="R43" s="124">
        <v>0</v>
      </c>
      <c r="S43" s="124">
        <v>0</v>
      </c>
      <c r="T43" s="119">
        <v>109739</v>
      </c>
      <c r="U43" s="121">
        <v>1</v>
      </c>
    </row>
    <row r="44" spans="1:21" ht="15.75" customHeight="1">
      <c r="A44" s="117">
        <v>2</v>
      </c>
      <c r="B44" s="117" t="s">
        <v>169</v>
      </c>
      <c r="C44" s="119">
        <v>41748814</v>
      </c>
      <c r="D44" s="124">
        <v>27456718</v>
      </c>
      <c r="E44" s="124">
        <v>14292096</v>
      </c>
      <c r="F44" s="124">
        <v>0</v>
      </c>
      <c r="G44" s="124">
        <v>0</v>
      </c>
      <c r="H44" s="119">
        <v>41748814</v>
      </c>
      <c r="I44" s="119">
        <v>40772742</v>
      </c>
      <c r="J44" s="119">
        <v>30452799</v>
      </c>
      <c r="K44" s="124">
        <v>22028360</v>
      </c>
      <c r="L44" s="124">
        <v>8424439</v>
      </c>
      <c r="M44" s="124">
        <v>0</v>
      </c>
      <c r="N44" s="124">
        <v>10319943</v>
      </c>
      <c r="O44" s="124">
        <v>0</v>
      </c>
      <c r="P44" s="124">
        <v>0</v>
      </c>
      <c r="Q44" s="124">
        <v>971471</v>
      </c>
      <c r="R44" s="124">
        <v>4601</v>
      </c>
      <c r="S44" s="124">
        <v>0</v>
      </c>
      <c r="T44" s="119">
        <v>11296015</v>
      </c>
      <c r="U44" s="121">
        <v>0.7468911215242772</v>
      </c>
    </row>
    <row r="45" spans="1:21" ht="15.75" customHeight="1">
      <c r="A45" s="117">
        <v>3</v>
      </c>
      <c r="B45" s="117" t="s">
        <v>154</v>
      </c>
      <c r="C45" s="119">
        <v>6756972</v>
      </c>
      <c r="D45" s="124">
        <v>2762107</v>
      </c>
      <c r="E45" s="124">
        <v>3994865</v>
      </c>
      <c r="F45" s="124">
        <v>1068767</v>
      </c>
      <c r="G45" s="124">
        <v>0</v>
      </c>
      <c r="H45" s="119">
        <v>5688205</v>
      </c>
      <c r="I45" s="119">
        <v>3426210</v>
      </c>
      <c r="J45" s="119">
        <v>538620</v>
      </c>
      <c r="K45" s="124">
        <v>414871</v>
      </c>
      <c r="L45" s="124">
        <v>123749</v>
      </c>
      <c r="M45" s="124">
        <v>0</v>
      </c>
      <c r="N45" s="124">
        <v>2887590</v>
      </c>
      <c r="O45" s="124">
        <v>0</v>
      </c>
      <c r="P45" s="124">
        <v>0</v>
      </c>
      <c r="Q45" s="124">
        <v>2261994</v>
      </c>
      <c r="R45" s="124">
        <v>1</v>
      </c>
      <c r="S45" s="124">
        <v>0</v>
      </c>
      <c r="T45" s="119">
        <v>5149585</v>
      </c>
      <c r="U45" s="121">
        <v>0.15720577547786038</v>
      </c>
    </row>
    <row r="46" spans="1:21" ht="15.75" customHeight="1">
      <c r="A46" s="117">
        <v>4</v>
      </c>
      <c r="B46" s="117" t="s">
        <v>170</v>
      </c>
      <c r="C46" s="119">
        <v>4592190</v>
      </c>
      <c r="D46" s="124">
        <v>986163</v>
      </c>
      <c r="E46" s="124">
        <v>3606027</v>
      </c>
      <c r="F46" s="124">
        <v>200</v>
      </c>
      <c r="G46" s="124">
        <v>0</v>
      </c>
      <c r="H46" s="119">
        <v>4591990</v>
      </c>
      <c r="I46" s="119">
        <v>3785990</v>
      </c>
      <c r="J46" s="119">
        <v>454374</v>
      </c>
      <c r="K46" s="124">
        <v>450374</v>
      </c>
      <c r="L46" s="124">
        <v>4000</v>
      </c>
      <c r="M46" s="124">
        <v>0</v>
      </c>
      <c r="N46" s="124">
        <v>3331616</v>
      </c>
      <c r="O46" s="124">
        <v>0</v>
      </c>
      <c r="P46" s="124">
        <v>0</v>
      </c>
      <c r="Q46" s="124">
        <v>806000</v>
      </c>
      <c r="R46" s="124">
        <v>0</v>
      </c>
      <c r="S46" s="124">
        <v>0</v>
      </c>
      <c r="T46" s="119">
        <v>4137616</v>
      </c>
      <c r="U46" s="121">
        <v>0.12001458007020621</v>
      </c>
    </row>
    <row r="47" spans="1:21" ht="15.75">
      <c r="A47" s="118">
        <v>6</v>
      </c>
      <c r="B47" s="112" t="s">
        <v>147</v>
      </c>
      <c r="C47" s="125">
        <v>34813710</v>
      </c>
      <c r="D47" s="125">
        <v>17887947</v>
      </c>
      <c r="E47" s="125">
        <v>16925763</v>
      </c>
      <c r="F47" s="125">
        <v>10648442</v>
      </c>
      <c r="G47" s="125">
        <v>0</v>
      </c>
      <c r="H47" s="125">
        <v>24165268</v>
      </c>
      <c r="I47" s="125">
        <v>19177599</v>
      </c>
      <c r="J47" s="125">
        <v>5357567</v>
      </c>
      <c r="K47" s="125">
        <v>4772240</v>
      </c>
      <c r="L47" s="125">
        <v>585327</v>
      </c>
      <c r="M47" s="125">
        <v>0</v>
      </c>
      <c r="N47" s="125">
        <v>13820032</v>
      </c>
      <c r="O47" s="125">
        <v>0</v>
      </c>
      <c r="P47" s="125">
        <v>0</v>
      </c>
      <c r="Q47" s="125">
        <v>4987669</v>
      </c>
      <c r="R47" s="125">
        <v>0</v>
      </c>
      <c r="S47" s="125">
        <v>0</v>
      </c>
      <c r="T47" s="125">
        <v>18807701</v>
      </c>
      <c r="U47" s="126">
        <v>0.2793658893378676</v>
      </c>
    </row>
    <row r="48" spans="1:21" ht="15.75">
      <c r="A48" s="117">
        <v>1</v>
      </c>
      <c r="B48" s="117" t="s">
        <v>176</v>
      </c>
      <c r="C48" s="119">
        <v>246743</v>
      </c>
      <c r="D48" s="124">
        <v>1489</v>
      </c>
      <c r="E48" s="124">
        <v>245254</v>
      </c>
      <c r="F48" s="124">
        <v>0</v>
      </c>
      <c r="G48" s="124">
        <v>0</v>
      </c>
      <c r="H48" s="119">
        <v>246743</v>
      </c>
      <c r="I48" s="119">
        <v>245254</v>
      </c>
      <c r="J48" s="119">
        <v>189667</v>
      </c>
      <c r="K48" s="124">
        <v>189667</v>
      </c>
      <c r="L48" s="124">
        <v>0</v>
      </c>
      <c r="M48" s="124">
        <v>0</v>
      </c>
      <c r="N48" s="124">
        <v>55587</v>
      </c>
      <c r="O48" s="124">
        <v>0</v>
      </c>
      <c r="P48" s="124">
        <v>0</v>
      </c>
      <c r="Q48" s="124">
        <v>1489</v>
      </c>
      <c r="R48" s="124">
        <v>0</v>
      </c>
      <c r="S48" s="124">
        <v>0</v>
      </c>
      <c r="T48" s="119">
        <v>57076</v>
      </c>
      <c r="U48" s="121">
        <v>0.7733492623973514</v>
      </c>
    </row>
    <row r="49" spans="1:21" ht="15.75">
      <c r="A49" s="117">
        <v>2</v>
      </c>
      <c r="B49" s="117" t="s">
        <v>168</v>
      </c>
      <c r="C49" s="119">
        <v>26709133</v>
      </c>
      <c r="D49" s="124">
        <v>13681661</v>
      </c>
      <c r="E49" s="124">
        <v>13027472</v>
      </c>
      <c r="F49" s="124">
        <v>10241857</v>
      </c>
      <c r="G49" s="124">
        <v>0</v>
      </c>
      <c r="H49" s="119">
        <v>16467276</v>
      </c>
      <c r="I49" s="119">
        <v>13479402</v>
      </c>
      <c r="J49" s="119">
        <v>4742147</v>
      </c>
      <c r="K49" s="124">
        <v>4427571</v>
      </c>
      <c r="L49" s="124">
        <v>314576</v>
      </c>
      <c r="M49" s="124">
        <v>0</v>
      </c>
      <c r="N49" s="124">
        <v>8737255</v>
      </c>
      <c r="O49" s="124">
        <v>0</v>
      </c>
      <c r="P49" s="124">
        <v>0</v>
      </c>
      <c r="Q49" s="124">
        <v>2987874</v>
      </c>
      <c r="R49" s="124">
        <v>0</v>
      </c>
      <c r="S49" s="124">
        <v>0</v>
      </c>
      <c r="T49" s="119">
        <v>11725129</v>
      </c>
      <c r="U49" s="121">
        <v>0.3518069273399517</v>
      </c>
    </row>
    <row r="50" spans="1:21" ht="15.75">
      <c r="A50" s="117">
        <v>3</v>
      </c>
      <c r="B50" s="117" t="s">
        <v>192</v>
      </c>
      <c r="C50" s="119">
        <v>7857834</v>
      </c>
      <c r="D50" s="124">
        <v>4204797</v>
      </c>
      <c r="E50" s="124">
        <v>3653037</v>
      </c>
      <c r="F50" s="124">
        <v>406585</v>
      </c>
      <c r="G50" s="124">
        <v>0</v>
      </c>
      <c r="H50" s="119">
        <v>7451249</v>
      </c>
      <c r="I50" s="119">
        <v>5452943</v>
      </c>
      <c r="J50" s="119">
        <v>425753</v>
      </c>
      <c r="K50" s="124">
        <v>155002</v>
      </c>
      <c r="L50" s="124">
        <v>270751</v>
      </c>
      <c r="M50" s="124">
        <v>0</v>
      </c>
      <c r="N50" s="124">
        <v>5027190</v>
      </c>
      <c r="O50" s="124">
        <v>0</v>
      </c>
      <c r="P50" s="124">
        <v>0</v>
      </c>
      <c r="Q50" s="124">
        <v>1998306</v>
      </c>
      <c r="R50" s="124">
        <v>0</v>
      </c>
      <c r="S50" s="124">
        <v>0</v>
      </c>
      <c r="T50" s="119">
        <v>7025496</v>
      </c>
      <c r="U50" s="121">
        <v>0.0780776545802881</v>
      </c>
    </row>
    <row r="51" spans="1:21" ht="15.75">
      <c r="A51" s="118">
        <v>7</v>
      </c>
      <c r="B51" s="112" t="s">
        <v>148</v>
      </c>
      <c r="C51" s="125">
        <v>30764546</v>
      </c>
      <c r="D51" s="125">
        <v>16391743</v>
      </c>
      <c r="E51" s="125">
        <v>14372803</v>
      </c>
      <c r="F51" s="125">
        <v>206250</v>
      </c>
      <c r="G51" s="125">
        <v>0</v>
      </c>
      <c r="H51" s="125">
        <v>30558296</v>
      </c>
      <c r="I51" s="125">
        <v>29269137</v>
      </c>
      <c r="J51" s="125">
        <v>13980484</v>
      </c>
      <c r="K51" s="125">
        <v>11708814</v>
      </c>
      <c r="L51" s="125">
        <v>2271670</v>
      </c>
      <c r="M51" s="125">
        <v>0</v>
      </c>
      <c r="N51" s="125">
        <v>15288653</v>
      </c>
      <c r="O51" s="125">
        <v>0</v>
      </c>
      <c r="P51" s="125">
        <v>0</v>
      </c>
      <c r="Q51" s="125">
        <v>1289159</v>
      </c>
      <c r="R51" s="125">
        <v>0</v>
      </c>
      <c r="S51" s="125">
        <v>0</v>
      </c>
      <c r="T51" s="125">
        <v>16577812</v>
      </c>
      <c r="U51" s="126">
        <v>0.4776527575787424</v>
      </c>
    </row>
    <row r="52" spans="1:21" ht="15.75">
      <c r="A52" s="117">
        <v>1</v>
      </c>
      <c r="B52" s="117" t="s">
        <v>171</v>
      </c>
      <c r="C52" s="119">
        <v>142943</v>
      </c>
      <c r="D52" s="124">
        <v>0</v>
      </c>
      <c r="E52" s="124">
        <v>142943</v>
      </c>
      <c r="F52" s="124">
        <v>52000</v>
      </c>
      <c r="G52" s="124">
        <v>0</v>
      </c>
      <c r="H52" s="119">
        <v>90943</v>
      </c>
      <c r="I52" s="119">
        <v>90943</v>
      </c>
      <c r="J52" s="119">
        <v>48493</v>
      </c>
      <c r="K52" s="124">
        <v>48493</v>
      </c>
      <c r="L52" s="124">
        <v>0</v>
      </c>
      <c r="M52" s="124">
        <v>0</v>
      </c>
      <c r="N52" s="124">
        <v>42450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42450</v>
      </c>
      <c r="U52" s="121">
        <v>0.5332241074079368</v>
      </c>
    </row>
    <row r="53" spans="1:21" ht="15.75">
      <c r="A53" s="117">
        <v>2</v>
      </c>
      <c r="B53" s="117" t="s">
        <v>172</v>
      </c>
      <c r="C53" s="119">
        <v>4880114</v>
      </c>
      <c r="D53" s="124">
        <v>1942519</v>
      </c>
      <c r="E53" s="124">
        <v>2937595</v>
      </c>
      <c r="F53" s="124">
        <v>500</v>
      </c>
      <c r="G53" s="124">
        <v>0</v>
      </c>
      <c r="H53" s="119">
        <v>4879614</v>
      </c>
      <c r="I53" s="119">
        <v>4352889</v>
      </c>
      <c r="J53" s="119">
        <v>1720452</v>
      </c>
      <c r="K53" s="124">
        <v>1600896</v>
      </c>
      <c r="L53" s="124">
        <v>119556</v>
      </c>
      <c r="M53" s="124">
        <v>0</v>
      </c>
      <c r="N53" s="124">
        <v>2632437</v>
      </c>
      <c r="O53" s="124">
        <v>0</v>
      </c>
      <c r="P53" s="124">
        <v>0</v>
      </c>
      <c r="Q53" s="124">
        <v>526725</v>
      </c>
      <c r="R53" s="124">
        <v>0</v>
      </c>
      <c r="S53" s="124">
        <v>0</v>
      </c>
      <c r="T53" s="119">
        <v>3159162</v>
      </c>
      <c r="U53" s="121">
        <v>0.3952437105563684</v>
      </c>
    </row>
    <row r="54" spans="1:21" ht="15.75">
      <c r="A54" s="117">
        <v>3</v>
      </c>
      <c r="B54" s="117" t="s">
        <v>160</v>
      </c>
      <c r="C54" s="119">
        <v>25741489</v>
      </c>
      <c r="D54" s="124">
        <v>14449224</v>
      </c>
      <c r="E54" s="124">
        <v>11292265</v>
      </c>
      <c r="F54" s="124">
        <v>153750</v>
      </c>
      <c r="G54" s="124">
        <v>0</v>
      </c>
      <c r="H54" s="119">
        <v>25587739</v>
      </c>
      <c r="I54" s="119">
        <v>24825305</v>
      </c>
      <c r="J54" s="119">
        <v>12211539</v>
      </c>
      <c r="K54" s="124">
        <v>10059425</v>
      </c>
      <c r="L54" s="124">
        <v>2152114</v>
      </c>
      <c r="M54" s="124">
        <v>0</v>
      </c>
      <c r="N54" s="124">
        <v>12613766</v>
      </c>
      <c r="O54" s="124">
        <v>0</v>
      </c>
      <c r="P54" s="124">
        <v>0</v>
      </c>
      <c r="Q54" s="124">
        <v>762434</v>
      </c>
      <c r="R54" s="124">
        <v>0</v>
      </c>
      <c r="S54" s="124">
        <v>0</v>
      </c>
      <c r="T54" s="119">
        <v>13376200</v>
      </c>
      <c r="U54" s="121">
        <v>0.4918988507895472</v>
      </c>
    </row>
    <row r="55" spans="1:21" ht="15.75">
      <c r="A55" s="118">
        <v>8</v>
      </c>
      <c r="B55" s="112" t="s">
        <v>149</v>
      </c>
      <c r="C55" s="125">
        <v>4060780</v>
      </c>
      <c r="D55" s="125">
        <v>2605042</v>
      </c>
      <c r="E55" s="125">
        <v>1455738</v>
      </c>
      <c r="F55" s="125">
        <v>20400</v>
      </c>
      <c r="G55" s="125">
        <v>0</v>
      </c>
      <c r="H55" s="125">
        <v>4040380</v>
      </c>
      <c r="I55" s="125">
        <v>3179237</v>
      </c>
      <c r="J55" s="125">
        <v>894251</v>
      </c>
      <c r="K55" s="125">
        <v>894251</v>
      </c>
      <c r="L55" s="125">
        <v>0</v>
      </c>
      <c r="M55" s="125">
        <v>0</v>
      </c>
      <c r="N55" s="125">
        <v>2284986</v>
      </c>
      <c r="O55" s="125">
        <v>0</v>
      </c>
      <c r="P55" s="125">
        <v>0</v>
      </c>
      <c r="Q55" s="125">
        <v>861143</v>
      </c>
      <c r="R55" s="125">
        <v>0</v>
      </c>
      <c r="S55" s="125">
        <v>0</v>
      </c>
      <c r="T55" s="125">
        <v>3146129</v>
      </c>
      <c r="U55" s="126">
        <v>0.2812784954377418</v>
      </c>
    </row>
    <row r="56" spans="1:21" ht="15.75">
      <c r="A56" s="117">
        <v>1</v>
      </c>
      <c r="B56" s="117" t="s">
        <v>193</v>
      </c>
      <c r="C56" s="119">
        <v>434923</v>
      </c>
      <c r="D56" s="124">
        <v>378723</v>
      </c>
      <c r="E56" s="124">
        <v>56200</v>
      </c>
      <c r="F56" s="124">
        <v>0</v>
      </c>
      <c r="G56" s="124">
        <v>0</v>
      </c>
      <c r="H56" s="119">
        <v>434923</v>
      </c>
      <c r="I56" s="119">
        <v>434922</v>
      </c>
      <c r="J56" s="119">
        <v>17200</v>
      </c>
      <c r="K56" s="124">
        <v>17200</v>
      </c>
      <c r="L56" s="124">
        <v>0</v>
      </c>
      <c r="M56" s="124">
        <v>0</v>
      </c>
      <c r="N56" s="124">
        <v>417722</v>
      </c>
      <c r="O56" s="124">
        <v>0</v>
      </c>
      <c r="P56" s="124">
        <v>0</v>
      </c>
      <c r="Q56" s="124">
        <v>1</v>
      </c>
      <c r="R56" s="124">
        <v>0</v>
      </c>
      <c r="S56" s="124">
        <v>0</v>
      </c>
      <c r="T56" s="119">
        <v>417723</v>
      </c>
      <c r="U56" s="121">
        <v>0.03954732112884609</v>
      </c>
    </row>
    <row r="57" spans="1:21" ht="15.75">
      <c r="A57" s="117">
        <v>2</v>
      </c>
      <c r="B57" s="117" t="s">
        <v>179</v>
      </c>
      <c r="C57" s="119">
        <v>3625857</v>
      </c>
      <c r="D57" s="124">
        <v>2226319</v>
      </c>
      <c r="E57" s="124">
        <v>1399538</v>
      </c>
      <c r="F57" s="124">
        <v>20400</v>
      </c>
      <c r="G57" s="124">
        <v>0</v>
      </c>
      <c r="H57" s="119">
        <v>3605457</v>
      </c>
      <c r="I57" s="119">
        <v>2744315</v>
      </c>
      <c r="J57" s="119">
        <v>877051</v>
      </c>
      <c r="K57" s="124">
        <v>877051</v>
      </c>
      <c r="L57" s="124">
        <v>0</v>
      </c>
      <c r="M57" s="124">
        <v>0</v>
      </c>
      <c r="N57" s="124">
        <v>1867264</v>
      </c>
      <c r="O57" s="124">
        <v>0</v>
      </c>
      <c r="P57" s="124">
        <v>0</v>
      </c>
      <c r="Q57" s="124">
        <v>861142</v>
      </c>
      <c r="R57" s="124">
        <v>0</v>
      </c>
      <c r="S57" s="124">
        <v>0</v>
      </c>
      <c r="T57" s="119">
        <v>2728406</v>
      </c>
      <c r="U57" s="121">
        <v>0.3195883125661595</v>
      </c>
    </row>
    <row r="58" spans="1:21" ht="15.75">
      <c r="A58" s="118">
        <v>9</v>
      </c>
      <c r="B58" s="112" t="s">
        <v>150</v>
      </c>
      <c r="C58" s="125">
        <v>128374532</v>
      </c>
      <c r="D58" s="125">
        <v>68247120</v>
      </c>
      <c r="E58" s="125">
        <v>60127412</v>
      </c>
      <c r="F58" s="125">
        <v>1024200</v>
      </c>
      <c r="G58" s="125">
        <v>0</v>
      </c>
      <c r="H58" s="125">
        <v>127350332</v>
      </c>
      <c r="I58" s="125">
        <v>124701056</v>
      </c>
      <c r="J58" s="125">
        <v>4766075</v>
      </c>
      <c r="K58" s="125">
        <v>2754117</v>
      </c>
      <c r="L58" s="125">
        <v>2011958</v>
      </c>
      <c r="M58" s="125">
        <v>0</v>
      </c>
      <c r="N58" s="125">
        <v>119934981</v>
      </c>
      <c r="O58" s="125">
        <v>0</v>
      </c>
      <c r="P58" s="125">
        <v>0</v>
      </c>
      <c r="Q58" s="125">
        <v>2649276</v>
      </c>
      <c r="R58" s="125">
        <v>0</v>
      </c>
      <c r="S58" s="125">
        <v>0</v>
      </c>
      <c r="T58" s="125">
        <v>122584257</v>
      </c>
      <c r="U58" s="126">
        <v>0.03822000512970796</v>
      </c>
    </row>
    <row r="59" spans="1:21" ht="15.75">
      <c r="A59" s="117">
        <v>1</v>
      </c>
      <c r="B59" s="110" t="s">
        <v>175</v>
      </c>
      <c r="C59" s="119">
        <v>1243508</v>
      </c>
      <c r="D59" s="124">
        <v>1</v>
      </c>
      <c r="E59" s="124">
        <v>1243507</v>
      </c>
      <c r="F59" s="124">
        <v>1000000</v>
      </c>
      <c r="G59" s="124">
        <v>0</v>
      </c>
      <c r="H59" s="119">
        <v>243508</v>
      </c>
      <c r="I59" s="119">
        <v>243508</v>
      </c>
      <c r="J59" s="119">
        <v>149508</v>
      </c>
      <c r="K59" s="124">
        <v>149508</v>
      </c>
      <c r="L59" s="124">
        <v>0</v>
      </c>
      <c r="M59" s="124">
        <v>0</v>
      </c>
      <c r="N59" s="124">
        <v>94000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94000</v>
      </c>
      <c r="U59" s="121">
        <v>0.6139757215368694</v>
      </c>
    </row>
    <row r="60" spans="1:21" ht="15.75">
      <c r="A60" s="117">
        <v>2</v>
      </c>
      <c r="B60" s="110" t="s">
        <v>177</v>
      </c>
      <c r="C60" s="119">
        <v>14555588</v>
      </c>
      <c r="D60" s="124">
        <v>5384345</v>
      </c>
      <c r="E60" s="124">
        <v>9171243</v>
      </c>
      <c r="F60" s="124">
        <v>0</v>
      </c>
      <c r="G60" s="124">
        <v>0</v>
      </c>
      <c r="H60" s="119">
        <v>14555588</v>
      </c>
      <c r="I60" s="119">
        <v>14048042</v>
      </c>
      <c r="J60" s="119">
        <v>1604847</v>
      </c>
      <c r="K60" s="124">
        <v>1604847</v>
      </c>
      <c r="L60" s="124">
        <v>0</v>
      </c>
      <c r="M60" s="124">
        <v>0</v>
      </c>
      <c r="N60" s="124">
        <v>12443195</v>
      </c>
      <c r="O60" s="124">
        <v>0</v>
      </c>
      <c r="P60" s="124">
        <v>0</v>
      </c>
      <c r="Q60" s="124">
        <v>507546</v>
      </c>
      <c r="R60" s="124">
        <v>0</v>
      </c>
      <c r="S60" s="124">
        <v>0</v>
      </c>
      <c r="T60" s="119">
        <v>12950741</v>
      </c>
      <c r="U60" s="121">
        <v>0.11423990617340125</v>
      </c>
    </row>
    <row r="61" spans="1:21" ht="15.75">
      <c r="A61" s="117">
        <v>3</v>
      </c>
      <c r="B61" s="110" t="s">
        <v>178</v>
      </c>
      <c r="C61" s="119">
        <v>112575436</v>
      </c>
      <c r="D61" s="124">
        <v>62862774</v>
      </c>
      <c r="E61" s="124">
        <v>49712662</v>
      </c>
      <c r="F61" s="124">
        <v>24200</v>
      </c>
      <c r="G61" s="124">
        <v>0</v>
      </c>
      <c r="H61" s="119">
        <v>112551236</v>
      </c>
      <c r="I61" s="119">
        <v>110409506</v>
      </c>
      <c r="J61" s="119">
        <v>3011720</v>
      </c>
      <c r="K61" s="124">
        <v>999762</v>
      </c>
      <c r="L61" s="124">
        <v>2011958</v>
      </c>
      <c r="M61" s="124">
        <v>0</v>
      </c>
      <c r="N61" s="124">
        <v>107397786</v>
      </c>
      <c r="O61" s="124">
        <v>0</v>
      </c>
      <c r="P61" s="124">
        <v>0</v>
      </c>
      <c r="Q61" s="124">
        <v>2141730</v>
      </c>
      <c r="R61" s="124">
        <v>0</v>
      </c>
      <c r="S61" s="124">
        <v>0</v>
      </c>
      <c r="T61" s="119">
        <v>109539516</v>
      </c>
      <c r="U61" s="121">
        <v>0.027277723713391128</v>
      </c>
    </row>
    <row r="62" spans="1:21" ht="16.5">
      <c r="A62" s="186" t="str">
        <f>TT!C7</f>
        <v>Quảng Trị, ngày 02 tháng 5 năm 2024</v>
      </c>
      <c r="B62" s="187"/>
      <c r="C62" s="187"/>
      <c r="D62" s="187"/>
      <c r="E62" s="187"/>
      <c r="F62" s="97"/>
      <c r="G62" s="97"/>
      <c r="H62" s="97"/>
      <c r="I62" s="98"/>
      <c r="J62" s="98"/>
      <c r="K62" s="98"/>
      <c r="L62" s="98"/>
      <c r="M62" s="98"/>
      <c r="N62" s="188" t="str">
        <f>TT!C4</f>
        <v>Quảng Trị, ngày 02 tháng 5 năm 2024</v>
      </c>
      <c r="O62" s="189"/>
      <c r="P62" s="189"/>
      <c r="Q62" s="189"/>
      <c r="R62" s="189"/>
      <c r="S62" s="189"/>
      <c r="T62" s="189"/>
      <c r="U62" s="189"/>
    </row>
    <row r="63" spans="1:21" ht="36.75" customHeight="1">
      <c r="A63" s="190" t="s">
        <v>122</v>
      </c>
      <c r="B63" s="191"/>
      <c r="C63" s="191"/>
      <c r="D63" s="191"/>
      <c r="E63" s="191"/>
      <c r="F63" s="91"/>
      <c r="G63" s="91"/>
      <c r="H63" s="91"/>
      <c r="I63" s="78"/>
      <c r="J63" s="78"/>
      <c r="K63" s="78"/>
      <c r="L63" s="78"/>
      <c r="M63" s="78"/>
      <c r="N63" s="192" t="str">
        <f>TT!C5</f>
        <v>KT.CỤC TRƯỞNG
PHÓ CỤC TRƯỞNG</v>
      </c>
      <c r="O63" s="192"/>
      <c r="P63" s="192"/>
      <c r="Q63" s="192"/>
      <c r="R63" s="192"/>
      <c r="S63" s="192"/>
      <c r="T63" s="192"/>
      <c r="U63" s="192"/>
    </row>
    <row r="64" spans="1:21" ht="45" customHeight="1">
      <c r="A64" s="92"/>
      <c r="B64" s="92"/>
      <c r="C64" s="92"/>
      <c r="D64" s="92"/>
      <c r="E64" s="92"/>
      <c r="F64" s="76"/>
      <c r="G64" s="76"/>
      <c r="H64" s="76"/>
      <c r="I64" s="78"/>
      <c r="J64" s="78"/>
      <c r="K64" s="78"/>
      <c r="L64" s="78"/>
      <c r="M64" s="78"/>
      <c r="N64" s="78"/>
      <c r="O64" s="78"/>
      <c r="P64" s="76"/>
      <c r="Q64" s="93"/>
      <c r="R64" s="76"/>
      <c r="S64" s="78"/>
      <c r="T64" s="77"/>
      <c r="U64" s="77"/>
    </row>
    <row r="65" spans="6:13" ht="15.75">
      <c r="F65" s="94" t="s">
        <v>2</v>
      </c>
      <c r="G65" s="94"/>
      <c r="H65" s="94"/>
      <c r="I65" s="94"/>
      <c r="J65" s="94"/>
      <c r="K65" s="94"/>
      <c r="L65" s="94"/>
      <c r="M65" s="94"/>
    </row>
    <row r="66" spans="1:21" ht="16.5" customHeight="1">
      <c r="A66" s="193" t="str">
        <f>TT!C6</f>
        <v>Nguyễn Cẩm Giang</v>
      </c>
      <c r="B66" s="193"/>
      <c r="C66" s="193"/>
      <c r="D66" s="193"/>
      <c r="E66" s="193"/>
      <c r="N66" s="194" t="s">
        <v>137</v>
      </c>
      <c r="O66" s="194"/>
      <c r="P66" s="194"/>
      <c r="Q66" s="194"/>
      <c r="R66" s="194"/>
      <c r="S66" s="194"/>
      <c r="T66" s="194"/>
      <c r="U66" s="194"/>
    </row>
  </sheetData>
  <sheetProtection/>
  <mergeCells count="33">
    <mergeCell ref="A63:E63"/>
    <mergeCell ref="N63:U63"/>
    <mergeCell ref="A66:E66"/>
    <mergeCell ref="N66:U66"/>
    <mergeCell ref="A8:B8"/>
    <mergeCell ref="N62:U62"/>
    <mergeCell ref="U3:U7"/>
    <mergeCell ref="A62:E62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199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806</v>
      </c>
      <c r="D6" s="75">
        <v>529</v>
      </c>
      <c r="E6" s="75">
        <v>261</v>
      </c>
      <c r="F6" s="75">
        <v>29141201</v>
      </c>
      <c r="G6" s="75">
        <v>21021808</v>
      </c>
      <c r="H6" s="75">
        <v>10291440</v>
      </c>
    </row>
    <row r="7" spans="1:8" ht="15.75">
      <c r="A7" s="67" t="s">
        <v>13</v>
      </c>
      <c r="B7" s="68" t="s">
        <v>30</v>
      </c>
      <c r="C7" s="83">
        <v>324</v>
      </c>
      <c r="D7" s="84">
        <v>212</v>
      </c>
      <c r="E7" s="95">
        <v>93</v>
      </c>
      <c r="F7" s="83">
        <v>5148979</v>
      </c>
      <c r="G7" s="83">
        <v>2959463</v>
      </c>
      <c r="H7" s="95">
        <v>1343582</v>
      </c>
    </row>
    <row r="8" spans="1:8" ht="15.75">
      <c r="A8" s="67" t="s">
        <v>14</v>
      </c>
      <c r="B8" s="69" t="s">
        <v>32</v>
      </c>
      <c r="C8" s="83">
        <v>109</v>
      </c>
      <c r="D8" s="84">
        <v>85</v>
      </c>
      <c r="E8" s="95">
        <v>46</v>
      </c>
      <c r="F8" s="83">
        <v>4605614</v>
      </c>
      <c r="G8" s="83">
        <v>3059089</v>
      </c>
      <c r="H8" s="95">
        <v>1616037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1012348</v>
      </c>
      <c r="G10" s="83">
        <v>1009948</v>
      </c>
      <c r="H10" s="95">
        <v>1009948</v>
      </c>
    </row>
    <row r="11" spans="1:8" ht="25.5">
      <c r="A11" s="67" t="s">
        <v>22</v>
      </c>
      <c r="B11" s="70" t="s">
        <v>93</v>
      </c>
      <c r="C11" s="83">
        <v>27</v>
      </c>
      <c r="D11" s="84">
        <v>13</v>
      </c>
      <c r="E11" s="95">
        <v>4</v>
      </c>
      <c r="F11" s="83">
        <v>2967042</v>
      </c>
      <c r="G11" s="83">
        <v>2916192</v>
      </c>
      <c r="H11" s="95">
        <v>376000</v>
      </c>
    </row>
    <row r="12" spans="1:8" ht="15.75">
      <c r="A12" s="67" t="s">
        <v>23</v>
      </c>
      <c r="B12" s="68" t="s">
        <v>80</v>
      </c>
      <c r="C12" s="83">
        <v>311</v>
      </c>
      <c r="D12" s="84">
        <v>197</v>
      </c>
      <c r="E12" s="95">
        <v>108</v>
      </c>
      <c r="F12" s="83">
        <v>14610286</v>
      </c>
      <c r="G12" s="83">
        <v>9770809</v>
      </c>
      <c r="H12" s="95">
        <v>5918926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19</v>
      </c>
      <c r="D14" s="84">
        <v>8</v>
      </c>
      <c r="E14" s="95">
        <v>2</v>
      </c>
      <c r="F14" s="83">
        <v>394280</v>
      </c>
      <c r="G14" s="83">
        <v>106658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14</v>
      </c>
      <c r="D16" s="84">
        <v>12</v>
      </c>
      <c r="E16" s="95">
        <v>6</v>
      </c>
      <c r="F16" s="83">
        <v>402652</v>
      </c>
      <c r="G16" s="83">
        <v>1199649</v>
      </c>
      <c r="H16" s="95">
        <v>4259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956</v>
      </c>
      <c r="D20" s="75">
        <v>626</v>
      </c>
      <c r="E20" s="75">
        <v>312</v>
      </c>
      <c r="F20" s="75">
        <v>838142651</v>
      </c>
      <c r="G20" s="75">
        <v>549349455</v>
      </c>
      <c r="H20" s="75">
        <v>258002512</v>
      </c>
    </row>
    <row r="21" spans="1:8" ht="15.75">
      <c r="A21" s="67" t="s">
        <v>13</v>
      </c>
      <c r="B21" s="68" t="s">
        <v>30</v>
      </c>
      <c r="C21" s="83">
        <v>642</v>
      </c>
      <c r="D21" s="84">
        <v>384</v>
      </c>
      <c r="E21" s="95">
        <v>187</v>
      </c>
      <c r="F21" s="83">
        <v>362577667</v>
      </c>
      <c r="G21" s="83">
        <v>206491838</v>
      </c>
      <c r="H21" s="95">
        <v>115807558</v>
      </c>
    </row>
    <row r="22" spans="1:8" ht="15.75">
      <c r="A22" s="67" t="s">
        <v>14</v>
      </c>
      <c r="B22" s="69" t="s">
        <v>32</v>
      </c>
      <c r="C22" s="83">
        <v>137</v>
      </c>
      <c r="D22" s="84">
        <v>101</v>
      </c>
      <c r="E22" s="95">
        <v>53</v>
      </c>
      <c r="F22" s="83">
        <v>407730095</v>
      </c>
      <c r="G22" s="83">
        <v>235214425</v>
      </c>
      <c r="H22" s="95">
        <v>93568547</v>
      </c>
    </row>
    <row r="23" spans="1:8" ht="15.75">
      <c r="A23" s="67" t="s">
        <v>19</v>
      </c>
      <c r="B23" s="69" t="s">
        <v>90</v>
      </c>
      <c r="C23" s="83">
        <v>4</v>
      </c>
      <c r="D23" s="84">
        <v>0</v>
      </c>
      <c r="E23" s="95">
        <v>0</v>
      </c>
      <c r="F23" s="83">
        <v>1038049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1</v>
      </c>
      <c r="F24" s="83">
        <v>100321</v>
      </c>
      <c r="G24" s="83">
        <v>100321</v>
      </c>
      <c r="H24" s="95">
        <v>100321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92</v>
      </c>
      <c r="D26" s="84">
        <v>95</v>
      </c>
      <c r="E26" s="95">
        <v>49</v>
      </c>
      <c r="F26" s="83">
        <v>52056185</v>
      </c>
      <c r="G26" s="83">
        <v>98150606</v>
      </c>
      <c r="H26" s="95">
        <v>47363179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75</v>
      </c>
      <c r="D28" s="84">
        <v>40</v>
      </c>
      <c r="E28" s="95">
        <v>19</v>
      </c>
      <c r="F28" s="83">
        <v>5358939</v>
      </c>
      <c r="G28" s="83">
        <v>1687849</v>
      </c>
      <c r="H28" s="95">
        <v>533081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3</v>
      </c>
      <c r="D31" s="84">
        <v>3</v>
      </c>
      <c r="E31" s="95">
        <v>1</v>
      </c>
      <c r="F31" s="83">
        <v>8704582</v>
      </c>
      <c r="G31" s="83">
        <v>7127603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2024-05-02T07:27:54Z</cp:lastPrinted>
  <dcterms:created xsi:type="dcterms:W3CDTF">2004-03-07T02:36:29Z</dcterms:created>
  <dcterms:modified xsi:type="dcterms:W3CDTF">2024-05-07T01:54:26Z</dcterms:modified>
  <cp:category/>
  <cp:version/>
  <cp:contentType/>
  <cp:contentStatus/>
</cp:coreProperties>
</file>